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6020" windowHeight="10590" activeTab="1"/>
  </bookViews>
  <sheets>
    <sheet name="利用申込書記入例" sheetId="1" r:id="rId1"/>
    <sheet name="利用申込書(入力用）" sheetId="2" r:id="rId2"/>
  </sheets>
  <definedNames>
    <definedName name="_xlnm.Print_Area" localSheetId="1">'利用申込書(入力用）'!$A$1:$AD$61</definedName>
    <definedName name="_xlnm.Print_Area" localSheetId="0">'利用申込書記入例'!$A$1:$AD$61</definedName>
  </definedNames>
  <calcPr fullCalcOnLoad="1"/>
</workbook>
</file>

<file path=xl/sharedStrings.xml><?xml version="1.0" encoding="utf-8"?>
<sst xmlns="http://schemas.openxmlformats.org/spreadsheetml/2006/main" count="242" uniqueCount="86">
  <si>
    <t>円</t>
  </si>
  <si>
    <t>月</t>
  </si>
  <si>
    <t>人</t>
  </si>
  <si>
    <t>a 朝食</t>
  </si>
  <si>
    <t>c 夕食</t>
  </si>
  <si>
    <t>=</t>
  </si>
  <si>
    <t>人数計</t>
  </si>
  <si>
    <t>領収印</t>
  </si>
  <si>
    <t>月</t>
  </si>
  <si>
    <t>年</t>
  </si>
  <si>
    <t>日</t>
  </si>
  <si>
    <t>利用日</t>
  </si>
  <si>
    <t>２　申込責任者</t>
  </si>
  <si>
    <t>５　利用者数</t>
  </si>
  <si>
    <t>３　使用期間</t>
  </si>
  <si>
    <t>（</t>
  </si>
  <si>
    <t>）</t>
  </si>
  <si>
    <t>ﾌﾘｶﾞﾅ</t>
  </si>
  <si>
    <t>氏 名</t>
  </si>
  <si>
    <t>月</t>
  </si>
  <si>
    <t>～</t>
  </si>
  <si>
    <t xml:space="preserve">ﾁｪｯｸｲﾝ 
予定時刻 </t>
  </si>
  <si>
    <t>×</t>
  </si>
  <si>
    <t>　年</t>
  </si>
  <si>
    <t>大学許可印</t>
  </si>
  <si>
    <t>申込日</t>
  </si>
  <si>
    <t>多摩美術大学セミナーハウス利用申込書</t>
  </si>
  <si>
    <t>学籍番号</t>
  </si>
  <si>
    <t>氏　　　名</t>
  </si>
  <si>
    <t>性 別</t>
  </si>
  <si>
    <t>整理番号</t>
  </si>
  <si>
    <t>b 昼食</t>
  </si>
  <si>
    <t>連絡先（携帯）</t>
  </si>
  <si>
    <t>教　職　員</t>
  </si>
  <si>
    <t>所　　　属</t>
  </si>
  <si>
    <t xml:space="preserve"> 人 ）</t>
  </si>
  <si>
    <t>b　食事代（昼食）</t>
  </si>
  <si>
    <t>c　食事代（夕食）</t>
  </si>
  <si>
    <t>a　食事代（朝食）</t>
  </si>
  <si>
    <t>教職員</t>
  </si>
  <si>
    <t>※ 利用する１週間前までに申込してください。　※ 太枠内を記入してください。　</t>
  </si>
  <si>
    <t>　　　その他</t>
  </si>
  <si>
    <t>　　内訳　（ 男</t>
  </si>
  <si>
    <t>　　　合計</t>
  </si>
  <si>
    <t>学生</t>
  </si>
  <si>
    <t>　　　　　女</t>
  </si>
  <si>
    <r>
      <rPr>
        <sz val="9"/>
        <rFont val="ＭＳ Ｐゴシック"/>
        <family val="3"/>
      </rPr>
      <t xml:space="preserve"> </t>
    </r>
    <r>
      <rPr>
        <sz val="11"/>
        <rFont val="ＭＳ Ｐゴシック"/>
        <family val="3"/>
      </rPr>
      <t>人</t>
    </r>
  </si>
  <si>
    <t>台</t>
  </si>
  <si>
    <t>車（予定）</t>
  </si>
  <si>
    <t>車両サイズ</t>
  </si>
  <si>
    <t xml:space="preserve">　1：純林苑 / 2：飛鳥寮 </t>
  </si>
  <si>
    <t>№</t>
  </si>
  <si>
    <t>氏　　　名</t>
  </si>
  <si>
    <t>４　利用者・目的（番号を入力）</t>
  </si>
  <si>
    <t>１　使用施設（番号を入力）</t>
  </si>
  <si>
    <t>1：ゼミ・研修等　 / 　2：サークル・有志　 /　 3：教職員 　/　 4：卒業生</t>
  </si>
  <si>
    <t>合計金額</t>
  </si>
  <si>
    <t>６　利用内訳</t>
  </si>
  <si>
    <t xml:space="preserve">
FAX：　　　/　　　　担当　　　　　　　　　郵送：　　　/　　　　担当</t>
  </si>
  <si>
    <t>利用規定・利用案内を遵守いたしますので、以下のとおり使用を許可願います。</t>
  </si>
  <si>
    <t>　 d　 利 用 料</t>
  </si>
  <si>
    <t xml:space="preserve">  d 利用料（卒業生）</t>
  </si>
  <si>
    <t>備　考（※）</t>
  </si>
  <si>
    <t>d 利用者数</t>
  </si>
  <si>
    <t>※食事・利用者数は、管理人が把握すべき実人数を記入してください。</t>
  </si>
  <si>
    <t>※ 教職員/卒業生の家族が利用する場合、備考に「教職員との関係/卒業生との関係」を記入してください。</t>
  </si>
  <si>
    <t>※ アレルギーについては対応できない場合もあります。対応の可否については、利用日１週間前までに管理人に確認してください。</t>
  </si>
  <si>
    <t>※ 食べ物等にアレルギーがある場合は利用者名簿№を○で囲み、備考にその内容を記入してください。（好き嫌いの記入は不可：対応しません）</t>
  </si>
  <si>
    <t>校友　会子</t>
  </si>
  <si>
    <t>コウユウ　エコ</t>
  </si>
  <si>
    <t>000-0000-0000</t>
  </si>
  <si>
    <t>2022</t>
  </si>
  <si>
    <t>8</t>
  </si>
  <si>
    <t>金</t>
  </si>
  <si>
    <t>土</t>
  </si>
  <si>
    <t>女</t>
  </si>
  <si>
    <t>男</t>
  </si>
  <si>
    <t>父</t>
  </si>
  <si>
    <t>母</t>
  </si>
  <si>
    <t>空欄で構いません</t>
  </si>
  <si>
    <t>多摩　美子</t>
  </si>
  <si>
    <t>多摩　美雄</t>
  </si>
  <si>
    <t>卒業生、蕎麦</t>
  </si>
  <si>
    <t>軽自動車</t>
  </si>
  <si>
    <t>※ 申込責任者は、利用日の1週間までに管理人に連絡し、申込状況等について確認してください。　※チェックインは14:00〜17:00となります。</t>
  </si>
  <si>
    <t>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</si>
</sst>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#"/>
    <numFmt numFmtId="179" formatCode="####"/>
    <numFmt numFmtId="180" formatCode="###"/>
    <numFmt numFmtId="181" formatCode="#,###"/>
    <numFmt numFmtId="182" formatCode="#;\-#;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m/d/yyyy\ h:mm:ss"/>
    <numFmt numFmtId="187" formatCode="0_ "/>
    <numFmt numFmtId="188" formatCode="[=0]&quot;【&quot;&quot;&quot;;General&quot;】&quot;"/>
    <numFmt numFmtId="189" formatCode="[=0]&quot;【&quot;&quot;&quot;;[=0]&quot;&quot;;General&quot;】&quot;"/>
    <numFmt numFmtId="190" formatCode="[$-F400]h:mm:ss\ AM/PM"/>
    <numFmt numFmtId="191" formatCode="h:mm;@"/>
    <numFmt numFmtId="192" formatCode="#,##0&quot;円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 style="thin"/>
    </border>
    <border>
      <left style="thin"/>
      <right style="thin"/>
      <top style="thin"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 style="thin"/>
      <right>
        <color indexed="63"/>
      </right>
      <top style="medium">
        <color rgb="FFFF0000"/>
      </top>
      <bottom style="thin"/>
    </border>
    <border>
      <left style="medium">
        <color rgb="FFFF0000"/>
      </left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thin"/>
      <top style="thin"/>
      <bottom style="medium">
        <color rgb="FFFF0000"/>
      </bottom>
    </border>
    <border>
      <left style="thin"/>
      <right>
        <color indexed="63"/>
      </right>
      <top style="thin"/>
      <bottom style="medium">
        <color rgb="FFFF000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shrinkToFit="1"/>
      <protection/>
    </xf>
    <xf numFmtId="0" fontId="0" fillId="0" borderId="0" xfId="0" applyFont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12" xfId="0" applyFont="1" applyFill="1" applyBorder="1" applyAlignment="1" applyProtection="1">
      <alignment vertical="center" shrinkToFit="1"/>
      <protection/>
    </xf>
    <xf numFmtId="178" fontId="0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NumberFormat="1" applyFont="1" applyBorder="1" applyAlignment="1" applyProtection="1">
      <alignment horizontal="center" vertical="center" shrinkToFit="1"/>
      <protection/>
    </xf>
    <xf numFmtId="181" fontId="3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Font="1" applyBorder="1" applyAlignment="1" applyProtection="1">
      <alignment horizontal="right" vertical="center" shrinkToFit="1"/>
      <protection/>
    </xf>
    <xf numFmtId="0" fontId="3" fillId="0" borderId="0" xfId="0" applyFont="1" applyBorder="1" applyAlignment="1" applyProtection="1">
      <alignment horizontal="right" vertical="center" shrinkToFit="1"/>
      <protection/>
    </xf>
    <xf numFmtId="0" fontId="3" fillId="0" borderId="0" xfId="0" applyNumberFormat="1" applyFont="1" applyBorder="1" applyAlignment="1" applyProtection="1">
      <alignment horizontal="left" vertical="center" shrinkToFit="1"/>
      <protection/>
    </xf>
    <xf numFmtId="0" fontId="3" fillId="0" borderId="0" xfId="0" applyNumberFormat="1" applyFont="1" applyBorder="1" applyAlignment="1" applyProtection="1">
      <alignment horizontal="right"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horizontal="center" vertical="center" shrinkToFit="1"/>
      <protection/>
    </xf>
    <xf numFmtId="0" fontId="0" fillId="0" borderId="17" xfId="0" applyNumberFormat="1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13" fillId="0" borderId="0" xfId="0" applyFont="1" applyFill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left" vertical="center" shrinkToFi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 shrinkToFit="1"/>
      <protection/>
    </xf>
    <xf numFmtId="176" fontId="0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NumberFormat="1" applyFont="1" applyBorder="1" applyAlignment="1" applyProtection="1">
      <alignment horizontal="center" vertical="center" shrinkToFit="1"/>
      <protection/>
    </xf>
    <xf numFmtId="0" fontId="9" fillId="28" borderId="0" xfId="0" applyFont="1" applyFill="1" applyAlignment="1" applyProtection="1">
      <alignment vertical="center"/>
      <protection/>
    </xf>
    <xf numFmtId="0" fontId="0" fillId="28" borderId="0" xfId="0" applyFont="1" applyFill="1" applyAlignment="1" applyProtection="1">
      <alignment vertical="center" shrinkToFit="1"/>
      <protection/>
    </xf>
    <xf numFmtId="0" fontId="0" fillId="28" borderId="0" xfId="0" applyFont="1" applyFill="1" applyAlignment="1" applyProtection="1">
      <alignment vertical="center"/>
      <protection/>
    </xf>
    <xf numFmtId="0" fontId="9" fillId="28" borderId="0" xfId="0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180" fontId="11" fillId="0" borderId="0" xfId="0" applyNumberFormat="1" applyFont="1" applyFill="1" applyBorder="1" applyAlignment="1" applyProtection="1">
      <alignment horizontal="center" vertical="center" shrinkToFit="1"/>
      <protection/>
    </xf>
    <xf numFmtId="181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9" fillId="28" borderId="0" xfId="0" applyFont="1" applyFill="1" applyBorder="1" applyAlignment="1" applyProtection="1">
      <alignment horizontal="left" vertical="center" shrinkToFit="1"/>
      <protection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49" fontId="9" fillId="0" borderId="26" xfId="0" applyNumberFormat="1" applyFont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 applyProtection="1">
      <alignment horizontal="center" vertical="center" shrinkToFit="1"/>
      <protection locked="0"/>
    </xf>
    <xf numFmtId="180" fontId="11" fillId="0" borderId="26" xfId="0" applyNumberFormat="1" applyFont="1" applyBorder="1" applyAlignment="1" applyProtection="1">
      <alignment horizontal="center" vertical="center" shrinkToFit="1"/>
      <protection locked="0"/>
    </xf>
    <xf numFmtId="180" fontId="11" fillId="0" borderId="27" xfId="0" applyNumberFormat="1" applyFont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 applyProtection="1">
      <alignment horizontal="center" vertical="center" shrinkToFit="1"/>
      <protection locked="0"/>
    </xf>
    <xf numFmtId="0" fontId="8" fillId="0" borderId="29" xfId="0" applyFont="1" applyFill="1" applyBorder="1" applyAlignment="1" applyProtection="1">
      <alignment horizontal="center" vertical="center" shrinkToFit="1"/>
      <protection locked="0"/>
    </xf>
    <xf numFmtId="192" fontId="0" fillId="0" borderId="19" xfId="0" applyNumberFormat="1" applyFont="1" applyFill="1" applyBorder="1" applyAlignment="1" applyProtection="1">
      <alignment horizontal="right" vertical="center" shrinkToFit="1"/>
      <protection/>
    </xf>
    <xf numFmtId="192" fontId="0" fillId="0" borderId="18" xfId="0" applyNumberFormat="1" applyFont="1" applyFill="1" applyBorder="1" applyAlignment="1" applyProtection="1">
      <alignment horizontal="right" vertical="center" shrinkToFit="1"/>
      <protection/>
    </xf>
    <xf numFmtId="192" fontId="0" fillId="0" borderId="20" xfId="0" applyNumberFormat="1" applyFont="1" applyFill="1" applyBorder="1" applyAlignment="1" applyProtection="1">
      <alignment horizontal="right" vertical="center" shrinkToFit="1"/>
      <protection/>
    </xf>
    <xf numFmtId="192" fontId="0" fillId="0" borderId="11" xfId="0" applyNumberFormat="1" applyFont="1" applyFill="1" applyBorder="1" applyAlignment="1" applyProtection="1">
      <alignment horizontal="right" vertical="center" shrinkToFit="1"/>
      <protection/>
    </xf>
    <xf numFmtId="0" fontId="51" fillId="28" borderId="0" xfId="0" applyFont="1" applyFill="1" applyBorder="1" applyAlignment="1" applyProtection="1">
      <alignment horizontal="left" vertical="center"/>
      <protection/>
    </xf>
    <xf numFmtId="0" fontId="10" fillId="0" borderId="2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top" shrinkToFit="1"/>
      <protection/>
    </xf>
    <xf numFmtId="0" fontId="6" fillId="0" borderId="0" xfId="0" applyFont="1" applyFill="1" applyAlignment="1" applyProtection="1">
      <alignment horizontal="left" vertical="top"/>
      <protection/>
    </xf>
    <xf numFmtId="0" fontId="6" fillId="0" borderId="24" xfId="0" applyFont="1" applyFill="1" applyBorder="1" applyAlignment="1" applyProtection="1">
      <alignment horizontal="left" vertical="top"/>
      <protection/>
    </xf>
    <xf numFmtId="0" fontId="0" fillId="0" borderId="18" xfId="0" applyFont="1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left" vertical="center"/>
      <protection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9" fillId="28" borderId="0" xfId="0" applyFont="1" applyFill="1" applyBorder="1" applyAlignment="1" applyProtection="1">
      <alignment horizontal="left" vertical="center" shrinkToFit="1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9" fillId="0" borderId="30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49" fontId="11" fillId="0" borderId="30" xfId="0" applyNumberFormat="1" applyFont="1" applyBorder="1" applyAlignment="1" applyProtection="1">
      <alignment horizontal="center" vertical="center"/>
      <protection locked="0"/>
    </xf>
    <xf numFmtId="49" fontId="11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right" vertical="center" wrapText="1" indent="1"/>
      <protection/>
    </xf>
    <xf numFmtId="0" fontId="0" fillId="0" borderId="0" xfId="0" applyFont="1" applyBorder="1" applyAlignment="1" applyProtection="1">
      <alignment horizontal="left" vertical="center" indent="1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11" fillId="0" borderId="35" xfId="0" applyFont="1" applyFill="1" applyBorder="1" applyAlignment="1" applyProtection="1">
      <alignment horizontal="center" vertical="center" shrinkToFit="1"/>
      <protection locked="0"/>
    </xf>
    <xf numFmtId="0" fontId="11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vertical="center" shrinkToFit="1"/>
      <protection/>
    </xf>
    <xf numFmtId="178" fontId="11" fillId="0" borderId="30" xfId="0" applyNumberFormat="1" applyFont="1" applyFill="1" applyBorder="1" applyAlignment="1" applyProtection="1">
      <alignment horizontal="center" vertical="center" shrinkToFit="1"/>
      <protection/>
    </xf>
    <xf numFmtId="178" fontId="11" fillId="0" borderId="32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9" fillId="0" borderId="18" xfId="0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center" vertical="center" shrinkToFit="1"/>
      <protection/>
    </xf>
    <xf numFmtId="0" fontId="9" fillId="0" borderId="16" xfId="0" applyFont="1" applyFill="1" applyBorder="1" applyAlignment="1" applyProtection="1">
      <alignment horizontal="center" vertical="center" shrinkToFit="1"/>
      <protection/>
    </xf>
    <xf numFmtId="0" fontId="9" fillId="0" borderId="15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181" fontId="11" fillId="0" borderId="43" xfId="0" applyNumberFormat="1" applyFont="1" applyBorder="1" applyAlignment="1" applyProtection="1">
      <alignment horizontal="center" vertical="center" shrinkToFit="1"/>
      <protection/>
    </xf>
    <xf numFmtId="181" fontId="11" fillId="0" borderId="44" xfId="0" applyNumberFormat="1" applyFont="1" applyBorder="1" applyAlignment="1" applyProtection="1">
      <alignment horizontal="center" vertical="center" shrinkToFit="1"/>
      <protection/>
    </xf>
    <xf numFmtId="181" fontId="11" fillId="0" borderId="45" xfId="0" applyNumberFormat="1" applyFont="1" applyBorder="1" applyAlignment="1" applyProtection="1">
      <alignment horizontal="center" vertical="center" shrinkToFit="1"/>
      <protection/>
    </xf>
    <xf numFmtId="0" fontId="11" fillId="33" borderId="26" xfId="0" applyFont="1" applyFill="1" applyBorder="1" applyAlignment="1" applyProtection="1">
      <alignment horizontal="center" vertical="center" shrinkToFit="1"/>
      <protection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11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/>
    </xf>
    <xf numFmtId="0" fontId="3" fillId="0" borderId="16" xfId="0" applyFont="1" applyFill="1" applyBorder="1" applyAlignment="1" applyProtection="1">
      <alignment horizontal="left" vertical="center" shrinkToFit="1"/>
      <protection/>
    </xf>
    <xf numFmtId="0" fontId="3" fillId="0" borderId="17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left" vertical="center" shrinkToFit="1"/>
      <protection/>
    </xf>
    <xf numFmtId="0" fontId="2" fillId="0" borderId="11" xfId="0" applyFont="1" applyFill="1" applyBorder="1" applyAlignment="1" applyProtection="1">
      <alignment horizontal="left" vertical="center" shrinkToFit="1"/>
      <protection/>
    </xf>
    <xf numFmtId="0" fontId="2" fillId="0" borderId="15" xfId="0" applyFont="1" applyFill="1" applyBorder="1" applyAlignment="1" applyProtection="1">
      <alignment horizontal="left" vertical="center" shrinkToFit="1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180" fontId="11" fillId="0" borderId="26" xfId="0" applyNumberFormat="1" applyFont="1" applyFill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81" fontId="11" fillId="0" borderId="30" xfId="0" applyNumberFormat="1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center" vertical="center" shrinkToFit="1"/>
      <protection locked="0"/>
    </xf>
    <xf numFmtId="0" fontId="52" fillId="0" borderId="46" xfId="0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 applyProtection="1">
      <alignment horizontal="center" vertical="center" shrinkToFit="1"/>
      <protection locked="0"/>
    </xf>
    <xf numFmtId="0" fontId="8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49" xfId="0" applyFont="1" applyFill="1" applyBorder="1" applyAlignment="1" applyProtection="1">
      <alignment horizontal="center" vertical="center" shrinkToFit="1"/>
      <protection locked="0"/>
    </xf>
    <xf numFmtId="0" fontId="8" fillId="0" borderId="50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46" xfId="0" applyFont="1" applyFill="1" applyBorder="1" applyAlignment="1" applyProtection="1">
      <alignment horizontal="center" vertical="center" shrinkToFit="1"/>
      <protection locked="0"/>
    </xf>
    <xf numFmtId="0" fontId="8" fillId="0" borderId="51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53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Font="1" applyFill="1" applyBorder="1" applyAlignment="1" applyProtection="1">
      <alignment horizontal="center" vertical="center" shrinkToFit="1"/>
      <protection locked="0"/>
    </xf>
    <xf numFmtId="0" fontId="8" fillId="0" borderId="29" xfId="0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 applyProtection="1">
      <alignment horizontal="center" vertical="center" shrinkToFit="1"/>
      <protection locked="0"/>
    </xf>
    <xf numFmtId="0" fontId="8" fillId="0" borderId="42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left" vertical="center" wrapText="1" shrinkToFit="1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8" fillId="0" borderId="59" xfId="0" applyFont="1" applyFill="1" applyBorder="1" applyAlignment="1" applyProtection="1">
      <alignment horizontal="center" vertical="center" shrinkToFit="1"/>
      <protection locked="0"/>
    </xf>
    <xf numFmtId="0" fontId="8" fillId="0" borderId="60" xfId="0" applyFont="1" applyFill="1" applyBorder="1" applyAlignment="1" applyProtection="1">
      <alignment horizontal="center" vertical="center" shrinkToFit="1"/>
      <protection locked="0"/>
    </xf>
    <xf numFmtId="0" fontId="8" fillId="0" borderId="61" xfId="0" applyFont="1" applyFill="1" applyBorder="1" applyAlignment="1" applyProtection="1">
      <alignment horizontal="center" vertical="center" shrinkToFit="1"/>
      <protection locked="0"/>
    </xf>
    <xf numFmtId="0" fontId="8" fillId="0" borderId="62" xfId="0" applyFont="1" applyFill="1" applyBorder="1" applyAlignment="1" applyProtection="1">
      <alignment horizontal="center" vertical="center" shrinkToFit="1"/>
      <protection locked="0"/>
    </xf>
    <xf numFmtId="0" fontId="8" fillId="0" borderId="63" xfId="0" applyFont="1" applyFill="1" applyBorder="1" applyAlignment="1" applyProtection="1">
      <alignment horizontal="center" vertical="center" shrinkToFit="1"/>
      <protection locked="0"/>
    </xf>
    <xf numFmtId="0" fontId="8" fillId="0" borderId="64" xfId="0" applyFont="1" applyFill="1" applyBorder="1" applyAlignment="1" applyProtection="1">
      <alignment horizontal="center" vertical="center" shrinkToFit="1"/>
      <protection locked="0"/>
    </xf>
    <xf numFmtId="0" fontId="8" fillId="0" borderId="65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66" xfId="0" applyFont="1" applyFill="1" applyBorder="1" applyAlignment="1" applyProtection="1">
      <alignment horizontal="center" vertical="center" shrinkToFit="1"/>
      <protection locked="0"/>
    </xf>
    <xf numFmtId="0" fontId="8" fillId="0" borderId="67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68" xfId="0" applyFont="1" applyFill="1" applyBorder="1" applyAlignment="1" applyProtection="1">
      <alignment horizontal="center" vertical="center" shrinkToFit="1"/>
      <protection locked="0"/>
    </xf>
    <xf numFmtId="0" fontId="8" fillId="0" borderId="69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 applyAlignment="1" applyProtection="1">
      <alignment horizontal="center" vertical="center" shrinkToFit="1"/>
      <protection locked="0"/>
    </xf>
    <xf numFmtId="0" fontId="8" fillId="0" borderId="70" xfId="0" applyFont="1" applyFill="1" applyBorder="1" applyAlignment="1" applyProtection="1">
      <alignment horizontal="center" vertical="center" shrinkToFit="1"/>
      <protection locked="0"/>
    </xf>
    <xf numFmtId="0" fontId="8" fillId="0" borderId="57" xfId="0" applyFont="1" applyFill="1" applyBorder="1" applyAlignment="1" applyProtection="1">
      <alignment horizontal="center" vertical="center" shrinkToFit="1"/>
      <protection locked="0"/>
    </xf>
    <xf numFmtId="0" fontId="8" fillId="0" borderId="58" xfId="0" applyFont="1" applyFill="1" applyBorder="1" applyAlignment="1" applyProtection="1">
      <alignment horizontal="center" vertical="center" shrinkToFit="1"/>
      <protection locked="0"/>
    </xf>
    <xf numFmtId="0" fontId="8" fillId="0" borderId="56" xfId="0" applyFont="1" applyFill="1" applyBorder="1" applyAlignment="1" applyProtection="1">
      <alignment horizontal="center" vertical="center" shrinkToFit="1"/>
      <protection locked="0"/>
    </xf>
    <xf numFmtId="0" fontId="8" fillId="0" borderId="7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/>
    </xf>
    <xf numFmtId="0" fontId="3" fillId="0" borderId="0" xfId="0" applyNumberFormat="1" applyFont="1" applyBorder="1" applyAlignment="1" applyProtection="1">
      <alignment horizontal="center" vertical="center" shrinkToFit="1"/>
      <protection/>
    </xf>
    <xf numFmtId="182" fontId="11" fillId="0" borderId="30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right" vertical="center" shrinkToFit="1"/>
      <protection/>
    </xf>
    <xf numFmtId="182" fontId="11" fillId="0" borderId="32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266700</xdr:rowOff>
    </xdr:from>
    <xdr:to>
      <xdr:col>0</xdr:col>
      <xdr:colOff>361950</xdr:colOff>
      <xdr:row>37</xdr:row>
      <xdr:rowOff>19050</xdr:rowOff>
    </xdr:to>
    <xdr:sp>
      <xdr:nvSpPr>
        <xdr:cNvPr id="1" name="楕円 1"/>
        <xdr:cNvSpPr>
          <a:spLocks/>
        </xdr:cNvSpPr>
      </xdr:nvSpPr>
      <xdr:spPr>
        <a:xfrm>
          <a:off x="47625" y="7496175"/>
          <a:ext cx="314325" cy="3048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7"/>
  <sheetViews>
    <sheetView view="pageBreakPreview" zoomScale="82" zoomScaleSheetLayoutView="82" zoomScalePageLayoutView="0" workbookViewId="0" topLeftCell="A1">
      <selection activeCell="A1" sqref="A1:M1"/>
    </sheetView>
  </sheetViews>
  <sheetFormatPr defaultColWidth="9.00390625" defaultRowHeight="13.5"/>
  <cols>
    <col min="1" max="1" width="5.375" style="1" customWidth="1"/>
    <col min="2" max="2" width="2.625" style="1" customWidth="1"/>
    <col min="3" max="3" width="5.125" style="1" customWidth="1"/>
    <col min="4" max="4" width="3.75390625" style="1" customWidth="1"/>
    <col min="5" max="5" width="2.125" style="1" customWidth="1"/>
    <col min="6" max="6" width="4.875" style="1" customWidth="1"/>
    <col min="7" max="7" width="2.125" style="1" customWidth="1"/>
    <col min="8" max="8" width="6.625" style="1" customWidth="1"/>
    <col min="9" max="9" width="4.875" style="1" customWidth="1"/>
    <col min="10" max="10" width="6.125" style="1" customWidth="1"/>
    <col min="11" max="11" width="5.875" style="1" customWidth="1"/>
    <col min="12" max="12" width="6.625" style="1" customWidth="1"/>
    <col min="13" max="13" width="5.125" style="1" customWidth="1"/>
    <col min="14" max="14" width="2.75390625" style="1" customWidth="1"/>
    <col min="15" max="15" width="5.50390625" style="1" customWidth="1"/>
    <col min="16" max="16" width="3.75390625" style="1" customWidth="1"/>
    <col min="17" max="17" width="3.00390625" style="1" customWidth="1"/>
    <col min="18" max="18" width="4.375" style="1" customWidth="1"/>
    <col min="19" max="20" width="3.375" style="1" customWidth="1"/>
    <col min="21" max="21" width="3.625" style="1" customWidth="1"/>
    <col min="22" max="22" width="6.875" style="1" customWidth="1"/>
    <col min="23" max="23" width="3.00390625" style="1" customWidth="1"/>
    <col min="24" max="24" width="1.625" style="1" customWidth="1"/>
    <col min="25" max="25" width="6.625" style="1" customWidth="1"/>
    <col min="26" max="26" width="4.75390625" style="1" customWidth="1"/>
    <col min="27" max="27" width="4.25390625" style="1" customWidth="1"/>
    <col min="28" max="28" width="2.125" style="1" customWidth="1"/>
    <col min="29" max="29" width="4.25390625" style="1" customWidth="1"/>
    <col min="30" max="30" width="2.875" style="1" customWidth="1"/>
    <col min="31" max="31" width="0.74609375" style="1" customWidth="1"/>
    <col min="32" max="32" width="6.625" style="78" hidden="1" customWidth="1"/>
    <col min="33" max="35" width="6.625" style="77" hidden="1" customWidth="1"/>
    <col min="36" max="37" width="9.00390625" style="18" customWidth="1"/>
    <col min="38" max="16384" width="9.00390625" style="1" customWidth="1"/>
  </cols>
  <sheetData>
    <row r="1" spans="1:36" ht="28.5" customHeight="1">
      <c r="A1" s="116" t="s">
        <v>26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 t="str">
        <f>IF(H7=1,"［ 純林苑 ］",IF(H7=2,"［ 飛鳥寮 ］",IF(H7=3,"","")))</f>
        <v>［ 純林苑 ］</v>
      </c>
      <c r="O1" s="117"/>
      <c r="P1" s="117"/>
      <c r="Q1" s="117"/>
      <c r="R1" s="117"/>
      <c r="S1" s="117"/>
      <c r="T1" s="117"/>
      <c r="U1" s="118"/>
      <c r="V1" s="119" t="s">
        <v>30</v>
      </c>
      <c r="W1" s="120"/>
      <c r="X1" s="121"/>
      <c r="Y1" s="122"/>
      <c r="Z1" s="123"/>
      <c r="AA1" s="123"/>
      <c r="AB1" s="123"/>
      <c r="AC1" s="123"/>
      <c r="AD1" s="124"/>
      <c r="AE1" s="2"/>
      <c r="AF1" s="15"/>
      <c r="AG1" s="70"/>
      <c r="AH1" s="71"/>
      <c r="AI1" s="71"/>
      <c r="AJ1" s="9"/>
    </row>
    <row r="2" spans="1:36" ht="7.5" customHeight="1" thickBo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5"/>
      <c r="AF2" s="72"/>
      <c r="AG2" s="73"/>
      <c r="AH2" s="71"/>
      <c r="AI2" s="71"/>
      <c r="AJ2" s="9"/>
    </row>
    <row r="3" spans="1:45" ht="24.75" customHeight="1" thickBot="1">
      <c r="A3" s="126" t="s">
        <v>59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7" t="s">
        <v>25</v>
      </c>
      <c r="T3" s="127"/>
      <c r="U3" s="128"/>
      <c r="V3" s="129">
        <v>2022</v>
      </c>
      <c r="W3" s="130"/>
      <c r="X3" s="131"/>
      <c r="Y3" s="7" t="s">
        <v>23</v>
      </c>
      <c r="Z3" s="104">
        <v>7</v>
      </c>
      <c r="AA3" s="132" t="s">
        <v>1</v>
      </c>
      <c r="AB3" s="132"/>
      <c r="AC3" s="104">
        <v>10</v>
      </c>
      <c r="AD3" s="7" t="s">
        <v>10</v>
      </c>
      <c r="AE3" s="3"/>
      <c r="AF3" s="28"/>
      <c r="AG3" s="74"/>
      <c r="AH3" s="75"/>
      <c r="AI3" s="75"/>
      <c r="AJ3" s="9"/>
      <c r="AL3" s="10"/>
      <c r="AM3" s="10"/>
      <c r="AN3" s="10"/>
      <c r="AO3" s="10"/>
      <c r="AP3" s="10"/>
      <c r="AQ3" s="10"/>
      <c r="AR3" s="10"/>
      <c r="AS3" s="10"/>
    </row>
    <row r="4" spans="1:45" ht="6.7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1"/>
      <c r="AF4" s="75"/>
      <c r="AG4" s="76"/>
      <c r="AH4" s="75"/>
      <c r="AI4" s="75"/>
      <c r="AJ4" s="9"/>
      <c r="AL4" s="10"/>
      <c r="AM4" s="10"/>
      <c r="AN4" s="10"/>
      <c r="AO4" s="10"/>
      <c r="AP4" s="10"/>
      <c r="AQ4" s="10"/>
      <c r="AR4" s="10"/>
      <c r="AS4" s="10"/>
    </row>
    <row r="5" spans="1:45" s="13" customFormat="1" ht="18.75" customHeight="1">
      <c r="A5" s="23" t="s">
        <v>40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2"/>
      <c r="P5" s="82"/>
      <c r="Q5" s="82"/>
      <c r="R5" s="82"/>
      <c r="S5" s="82"/>
      <c r="T5" s="82"/>
      <c r="U5" s="84"/>
      <c r="V5" s="134" t="s">
        <v>24</v>
      </c>
      <c r="W5" s="134"/>
      <c r="X5" s="134"/>
      <c r="Y5" s="134"/>
      <c r="Z5" s="135" t="s">
        <v>7</v>
      </c>
      <c r="AA5" s="135"/>
      <c r="AB5" s="135"/>
      <c r="AC5" s="135"/>
      <c r="AD5" s="135"/>
      <c r="AE5" s="3"/>
      <c r="AF5" s="28"/>
      <c r="AG5" s="29"/>
      <c r="AH5" s="75"/>
      <c r="AI5" s="75"/>
      <c r="AJ5" s="9"/>
      <c r="AL5" s="136"/>
      <c r="AM5" s="136"/>
      <c r="AN5" s="136"/>
      <c r="AO5" s="16"/>
      <c r="AP5" s="16"/>
      <c r="AQ5" s="16"/>
      <c r="AR5" s="16"/>
      <c r="AS5" s="16"/>
    </row>
    <row r="6" spans="1:45" s="13" customFormat="1" ht="7.5" customHeight="1" thickBo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3"/>
      <c r="P6" s="83"/>
      <c r="Q6" s="83"/>
      <c r="R6" s="83"/>
      <c r="S6" s="83"/>
      <c r="T6" s="83"/>
      <c r="U6" s="84"/>
      <c r="V6" s="134"/>
      <c r="W6" s="134"/>
      <c r="X6" s="134"/>
      <c r="Y6" s="134"/>
      <c r="Z6" s="137"/>
      <c r="AA6" s="137"/>
      <c r="AB6" s="137"/>
      <c r="AC6" s="137"/>
      <c r="AD6" s="137"/>
      <c r="AE6" s="17"/>
      <c r="AF6" s="28"/>
      <c r="AG6" s="77"/>
      <c r="AH6" s="75"/>
      <c r="AI6" s="77"/>
      <c r="AJ6" s="19"/>
      <c r="AL6" s="136"/>
      <c r="AM6" s="136"/>
      <c r="AN6" s="136"/>
      <c r="AO6" s="136"/>
      <c r="AP6" s="136"/>
      <c r="AQ6" s="136"/>
      <c r="AR6" s="136"/>
      <c r="AS6" s="136"/>
    </row>
    <row r="7" spans="1:45" s="18" customFormat="1" ht="25.5" customHeight="1" thickBot="1">
      <c r="A7" s="126" t="s">
        <v>54</v>
      </c>
      <c r="B7" s="126"/>
      <c r="C7" s="126"/>
      <c r="D7" s="126"/>
      <c r="E7" s="126"/>
      <c r="F7" s="126"/>
      <c r="G7" s="143"/>
      <c r="H7" s="101">
        <v>1</v>
      </c>
      <c r="I7" s="81" t="s">
        <v>50</v>
      </c>
      <c r="J7" s="81"/>
      <c r="K7" s="81"/>
      <c r="L7" s="81"/>
      <c r="M7" s="81"/>
      <c r="N7" s="81"/>
      <c r="O7" s="83"/>
      <c r="P7" s="83"/>
      <c r="Q7" s="83"/>
      <c r="R7" s="83"/>
      <c r="S7" s="83"/>
      <c r="T7" s="83"/>
      <c r="U7" s="84"/>
      <c r="V7" s="134"/>
      <c r="W7" s="134"/>
      <c r="X7" s="134"/>
      <c r="Y7" s="134"/>
      <c r="Z7" s="134"/>
      <c r="AA7" s="134"/>
      <c r="AB7" s="134"/>
      <c r="AC7" s="134"/>
      <c r="AD7" s="134"/>
      <c r="AE7" s="21"/>
      <c r="AF7" s="75"/>
      <c r="AG7" s="77"/>
      <c r="AH7" s="75"/>
      <c r="AI7" s="77"/>
      <c r="AJ7" s="19"/>
      <c r="AL7" s="136"/>
      <c r="AM7" s="136"/>
      <c r="AN7" s="136"/>
      <c r="AO7" s="136"/>
      <c r="AP7" s="136"/>
      <c r="AQ7" s="136"/>
      <c r="AR7" s="136"/>
      <c r="AS7" s="136"/>
    </row>
    <row r="8" spans="1:45" s="18" customFormat="1" ht="6.75" customHeight="1" thickBo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1"/>
      <c r="R8" s="47"/>
      <c r="S8" s="47"/>
      <c r="T8" s="47"/>
      <c r="U8" s="84"/>
      <c r="V8" s="134"/>
      <c r="W8" s="134"/>
      <c r="X8" s="134"/>
      <c r="Y8" s="134"/>
      <c r="Z8" s="134"/>
      <c r="AA8" s="134"/>
      <c r="AB8" s="134"/>
      <c r="AC8" s="134"/>
      <c r="AD8" s="134"/>
      <c r="AE8" s="21"/>
      <c r="AF8" s="28"/>
      <c r="AG8" s="77"/>
      <c r="AH8" s="75"/>
      <c r="AI8" s="77"/>
      <c r="AJ8" s="19"/>
      <c r="AL8" s="136"/>
      <c r="AM8" s="136"/>
      <c r="AN8" s="136"/>
      <c r="AO8" s="136"/>
      <c r="AP8" s="136"/>
      <c r="AQ8" s="136"/>
      <c r="AR8" s="136"/>
      <c r="AS8" s="136"/>
    </row>
    <row r="9" spans="1:45" s="18" customFormat="1" ht="18" customHeight="1" thickBot="1">
      <c r="A9" s="144"/>
      <c r="B9" s="144"/>
      <c r="C9" s="144"/>
      <c r="D9" s="144"/>
      <c r="E9" s="144"/>
      <c r="F9" s="145" t="s">
        <v>17</v>
      </c>
      <c r="G9" s="145"/>
      <c r="H9" s="146" t="s">
        <v>69</v>
      </c>
      <c r="I9" s="147"/>
      <c r="J9" s="147"/>
      <c r="K9" s="147"/>
      <c r="L9" s="148"/>
      <c r="M9" s="22"/>
      <c r="N9" s="143" t="s">
        <v>32</v>
      </c>
      <c r="O9" s="143"/>
      <c r="P9" s="143"/>
      <c r="Q9" s="143"/>
      <c r="R9" s="143"/>
      <c r="S9" s="143"/>
      <c r="T9" s="143"/>
      <c r="U9" s="149"/>
      <c r="V9" s="134"/>
      <c r="W9" s="134"/>
      <c r="X9" s="134"/>
      <c r="Y9" s="134"/>
      <c r="Z9" s="134"/>
      <c r="AA9" s="134"/>
      <c r="AB9" s="134"/>
      <c r="AC9" s="134"/>
      <c r="AD9" s="134"/>
      <c r="AE9" s="21"/>
      <c r="AF9" s="28"/>
      <c r="AG9" s="77"/>
      <c r="AH9" s="75"/>
      <c r="AI9" s="19"/>
      <c r="AL9" s="136"/>
      <c r="AM9" s="136"/>
      <c r="AN9" s="136"/>
      <c r="AO9" s="136"/>
      <c r="AP9" s="136"/>
      <c r="AQ9" s="136"/>
      <c r="AR9" s="136"/>
      <c r="AS9" s="136"/>
    </row>
    <row r="10" spans="1:45" s="18" customFormat="1" ht="32.25" customHeight="1" thickBot="1">
      <c r="A10" s="126" t="s">
        <v>12</v>
      </c>
      <c r="B10" s="126"/>
      <c r="C10" s="126"/>
      <c r="D10" s="126"/>
      <c r="E10" s="126"/>
      <c r="F10" s="144" t="s">
        <v>18</v>
      </c>
      <c r="G10" s="144"/>
      <c r="H10" s="150" t="s">
        <v>68</v>
      </c>
      <c r="I10" s="151"/>
      <c r="J10" s="151"/>
      <c r="K10" s="151"/>
      <c r="L10" s="152"/>
      <c r="M10" s="20"/>
      <c r="N10" s="138" t="s">
        <v>70</v>
      </c>
      <c r="O10" s="139"/>
      <c r="P10" s="139"/>
      <c r="Q10" s="139"/>
      <c r="R10" s="139"/>
      <c r="S10" s="140"/>
      <c r="T10" s="141"/>
      <c r="U10" s="142"/>
      <c r="V10" s="134"/>
      <c r="W10" s="134"/>
      <c r="X10" s="134"/>
      <c r="Y10" s="134"/>
      <c r="Z10" s="134"/>
      <c r="AA10" s="134"/>
      <c r="AB10" s="134"/>
      <c r="AC10" s="134"/>
      <c r="AD10" s="134"/>
      <c r="AE10" s="21"/>
      <c r="AF10" s="75"/>
      <c r="AG10" s="77"/>
      <c r="AH10" s="75"/>
      <c r="AI10" s="30"/>
      <c r="AL10" s="136"/>
      <c r="AM10" s="136"/>
      <c r="AN10" s="136"/>
      <c r="AO10" s="136"/>
      <c r="AP10" s="136"/>
      <c r="AQ10" s="136"/>
      <c r="AR10" s="136"/>
      <c r="AS10" s="136"/>
    </row>
    <row r="11" spans="1:45" s="18" customFormat="1" ht="3" customHeight="1">
      <c r="A11" s="6"/>
      <c r="B11" s="6"/>
      <c r="C11" s="6"/>
      <c r="D11" s="6"/>
      <c r="E11" s="6"/>
      <c r="F11" s="79"/>
      <c r="G11" s="79"/>
      <c r="H11" s="97"/>
      <c r="I11" s="97"/>
      <c r="J11" s="97"/>
      <c r="K11" s="97"/>
      <c r="L11" s="97"/>
      <c r="M11" s="20"/>
      <c r="N11" s="98"/>
      <c r="O11" s="98"/>
      <c r="P11" s="98"/>
      <c r="Q11" s="98"/>
      <c r="R11" s="98"/>
      <c r="S11" s="98"/>
      <c r="T11" s="21"/>
      <c r="U11" s="21"/>
      <c r="V11" s="17"/>
      <c r="W11" s="17"/>
      <c r="X11" s="17"/>
      <c r="Y11" s="17"/>
      <c r="Z11" s="17"/>
      <c r="AA11" s="17"/>
      <c r="AB11" s="17"/>
      <c r="AC11" s="17"/>
      <c r="AD11" s="17"/>
      <c r="AE11" s="21"/>
      <c r="AF11" s="75"/>
      <c r="AG11" s="77"/>
      <c r="AH11" s="75"/>
      <c r="AI11" s="30"/>
      <c r="AL11" s="15"/>
      <c r="AM11" s="15"/>
      <c r="AN11" s="15"/>
      <c r="AO11" s="15"/>
      <c r="AP11" s="15"/>
      <c r="AQ11" s="15"/>
      <c r="AR11" s="15"/>
      <c r="AS11" s="15"/>
    </row>
    <row r="12" spans="1:45" s="18" customFormat="1" ht="18" customHeight="1">
      <c r="A12" s="153" t="s">
        <v>84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23"/>
      <c r="AF12" s="28"/>
      <c r="AG12" s="77"/>
      <c r="AH12" s="75"/>
      <c r="AI12" s="30"/>
      <c r="AL12" s="8"/>
      <c r="AM12" s="8"/>
      <c r="AN12" s="8"/>
      <c r="AO12" s="8"/>
      <c r="AP12" s="8"/>
      <c r="AQ12" s="8"/>
      <c r="AR12" s="8"/>
      <c r="AS12" s="8"/>
    </row>
    <row r="13" spans="1:45" s="18" customFormat="1" ht="3" customHeight="1" thickBo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23"/>
      <c r="AF13" s="28"/>
      <c r="AG13" s="77"/>
      <c r="AH13" s="75"/>
      <c r="AI13" s="30"/>
      <c r="AL13" s="8"/>
      <c r="AM13" s="8"/>
      <c r="AN13" s="8"/>
      <c r="AO13" s="8"/>
      <c r="AP13" s="8"/>
      <c r="AQ13" s="8"/>
      <c r="AR13" s="8"/>
      <c r="AS13" s="8"/>
    </row>
    <row r="14" spans="1:35" s="18" customFormat="1" ht="24.75" customHeight="1" thickBot="1">
      <c r="A14" s="126" t="s">
        <v>14</v>
      </c>
      <c r="B14" s="126"/>
      <c r="C14" s="126"/>
      <c r="D14" s="126"/>
      <c r="E14" s="126"/>
      <c r="F14" s="126"/>
      <c r="G14" s="143"/>
      <c r="H14" s="102" t="s">
        <v>71</v>
      </c>
      <c r="I14" s="24" t="s">
        <v>9</v>
      </c>
      <c r="J14" s="104">
        <v>8</v>
      </c>
      <c r="K14" s="21" t="s">
        <v>8</v>
      </c>
      <c r="L14" s="104">
        <v>19</v>
      </c>
      <c r="M14" s="21" t="s">
        <v>10</v>
      </c>
      <c r="N14" s="154" t="s">
        <v>20</v>
      </c>
      <c r="O14" s="154"/>
      <c r="P14" s="155" t="s">
        <v>71</v>
      </c>
      <c r="Q14" s="156"/>
      <c r="R14" s="25" t="s">
        <v>9</v>
      </c>
      <c r="S14" s="157" t="s">
        <v>72</v>
      </c>
      <c r="T14" s="158"/>
      <c r="U14" s="25" t="s">
        <v>19</v>
      </c>
      <c r="V14" s="104">
        <v>20</v>
      </c>
      <c r="W14" s="24" t="s">
        <v>10</v>
      </c>
      <c r="X14" s="159" t="s">
        <v>21</v>
      </c>
      <c r="Y14" s="159"/>
      <c r="Z14" s="159"/>
      <c r="AA14" s="274">
        <v>16</v>
      </c>
      <c r="AB14" s="275" t="s">
        <v>85</v>
      </c>
      <c r="AC14" s="276">
        <v>0</v>
      </c>
      <c r="AD14" s="14"/>
      <c r="AE14" s="14"/>
      <c r="AF14" s="28"/>
      <c r="AG14" s="29"/>
      <c r="AH14" s="75"/>
      <c r="AI14" s="30"/>
    </row>
    <row r="15" spans="1:35" s="18" customFormat="1" ht="6.75" customHeight="1" thickBo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F15" s="75"/>
      <c r="AG15" s="77"/>
      <c r="AH15" s="75"/>
      <c r="AI15" s="77"/>
    </row>
    <row r="16" spans="1:39" s="18" customFormat="1" ht="24.75" customHeight="1" thickBot="1">
      <c r="A16" s="126" t="s">
        <v>53</v>
      </c>
      <c r="B16" s="126"/>
      <c r="C16" s="126"/>
      <c r="D16" s="126"/>
      <c r="E16" s="126"/>
      <c r="F16" s="126"/>
      <c r="G16" s="143"/>
      <c r="H16" s="115">
        <v>4</v>
      </c>
      <c r="I16" s="160" t="s">
        <v>55</v>
      </c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2"/>
      <c r="AF16" s="28"/>
      <c r="AG16" s="76"/>
      <c r="AH16" s="75"/>
      <c r="AI16" s="76"/>
      <c r="AJ16" s="6"/>
      <c r="AK16" s="26"/>
      <c r="AL16" s="26"/>
      <c r="AM16" s="26"/>
    </row>
    <row r="17" spans="1:35" s="18" customFormat="1" ht="6.75" customHeight="1" thickBot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F17" s="75"/>
      <c r="AG17" s="77"/>
      <c r="AH17" s="75"/>
      <c r="AI17" s="77"/>
    </row>
    <row r="18" spans="1:44" s="18" customFormat="1" ht="24.75" customHeight="1" thickBot="1">
      <c r="A18" s="126" t="s">
        <v>13</v>
      </c>
      <c r="B18" s="126"/>
      <c r="C18" s="126"/>
      <c r="D18" s="126"/>
      <c r="E18" s="126"/>
      <c r="F18" s="126"/>
      <c r="G18" s="126"/>
      <c r="H18" s="126"/>
      <c r="I18" s="126"/>
      <c r="J18" s="28" t="s">
        <v>44</v>
      </c>
      <c r="K18" s="59"/>
      <c r="L18" s="27" t="s">
        <v>2</v>
      </c>
      <c r="N18" s="161" t="s">
        <v>39</v>
      </c>
      <c r="O18" s="162"/>
      <c r="P18" s="163"/>
      <c r="Q18" s="164"/>
      <c r="R18" s="28" t="s">
        <v>2</v>
      </c>
      <c r="S18" s="165" t="s">
        <v>41</v>
      </c>
      <c r="T18" s="165"/>
      <c r="U18" s="165"/>
      <c r="V18" s="105">
        <v>3</v>
      </c>
      <c r="W18" s="166" t="s">
        <v>46</v>
      </c>
      <c r="X18" s="166"/>
      <c r="Y18" s="29"/>
      <c r="Z18" s="167" t="s">
        <v>48</v>
      </c>
      <c r="AA18" s="168"/>
      <c r="AB18" s="167" t="s">
        <v>49</v>
      </c>
      <c r="AC18" s="167"/>
      <c r="AD18" s="167"/>
      <c r="AF18" s="28"/>
      <c r="AG18" s="77"/>
      <c r="AH18" s="75"/>
      <c r="AI18" s="77"/>
      <c r="AJ18" s="9"/>
      <c r="AK18" s="9"/>
      <c r="AL18" s="9"/>
      <c r="AM18" s="9"/>
      <c r="AN18" s="9"/>
      <c r="AO18" s="9"/>
      <c r="AP18" s="9"/>
      <c r="AQ18" s="9"/>
      <c r="AR18" s="9"/>
    </row>
    <row r="19" spans="1:45" s="18" customFormat="1" ht="6.75" customHeight="1" thickBo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69">
        <v>1</v>
      </c>
      <c r="AA19" s="171" t="s">
        <v>47</v>
      </c>
      <c r="AB19" s="172" t="s">
        <v>83</v>
      </c>
      <c r="AC19" s="173"/>
      <c r="AD19" s="174"/>
      <c r="AE19" s="32"/>
      <c r="AF19" s="75"/>
      <c r="AG19" s="27"/>
      <c r="AH19" s="75"/>
      <c r="AI19" s="27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s="18" customFormat="1" ht="24.75" customHeight="1" thickBot="1">
      <c r="A20" s="23"/>
      <c r="B20" s="23"/>
      <c r="C20" s="23"/>
      <c r="D20" s="23"/>
      <c r="E20" s="23"/>
      <c r="F20" s="23"/>
      <c r="G20" s="23"/>
      <c r="H20" s="178" t="s">
        <v>43</v>
      </c>
      <c r="I20" s="178"/>
      <c r="J20" s="179">
        <f>P20+V20</f>
        <v>3</v>
      </c>
      <c r="K20" s="180"/>
      <c r="L20" s="33" t="s">
        <v>2</v>
      </c>
      <c r="M20" s="181" t="s">
        <v>42</v>
      </c>
      <c r="N20" s="181"/>
      <c r="O20" s="181"/>
      <c r="P20" s="182">
        <v>1</v>
      </c>
      <c r="Q20" s="183"/>
      <c r="R20" s="34" t="s">
        <v>2</v>
      </c>
      <c r="S20" s="181" t="s">
        <v>45</v>
      </c>
      <c r="T20" s="181"/>
      <c r="U20" s="181"/>
      <c r="V20" s="105">
        <v>2</v>
      </c>
      <c r="W20" s="181" t="s">
        <v>35</v>
      </c>
      <c r="X20" s="181"/>
      <c r="Y20" s="29"/>
      <c r="Z20" s="170"/>
      <c r="AA20" s="171"/>
      <c r="AB20" s="175"/>
      <c r="AC20" s="176"/>
      <c r="AD20" s="177"/>
      <c r="AE20" s="32"/>
      <c r="AF20" s="28"/>
      <c r="AG20" s="27"/>
      <c r="AH20" s="75"/>
      <c r="AI20" s="27"/>
      <c r="AJ20" s="28"/>
      <c r="AK20" s="29"/>
      <c r="AL20" s="30"/>
      <c r="AM20" s="28"/>
      <c r="AN20" s="29"/>
      <c r="AO20" s="29"/>
      <c r="AP20" s="28"/>
      <c r="AQ20" s="14"/>
      <c r="AR20" s="9"/>
      <c r="AS20" s="9"/>
    </row>
    <row r="21" spans="1:45" s="18" customFormat="1" ht="6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32"/>
      <c r="AF21" s="75"/>
      <c r="AG21" s="27"/>
      <c r="AH21" s="75"/>
      <c r="AI21" s="27"/>
      <c r="AJ21" s="28"/>
      <c r="AK21" s="29"/>
      <c r="AL21" s="30"/>
      <c r="AM21" s="28"/>
      <c r="AN21" s="29"/>
      <c r="AO21" s="29"/>
      <c r="AP21" s="28"/>
      <c r="AQ21" s="14"/>
      <c r="AR21" s="9"/>
      <c r="AS21" s="9"/>
    </row>
    <row r="22" spans="1:45" s="18" customFormat="1" ht="19.5" customHeight="1">
      <c r="A22" s="23" t="s">
        <v>57</v>
      </c>
      <c r="B22" s="23"/>
      <c r="C22" s="23"/>
      <c r="D22" s="23"/>
      <c r="E22" s="23"/>
      <c r="F22" s="23"/>
      <c r="G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32"/>
      <c r="AF22" s="75"/>
      <c r="AG22" s="27"/>
      <c r="AH22" s="75"/>
      <c r="AI22" s="27"/>
      <c r="AJ22" s="28"/>
      <c r="AK22" s="29"/>
      <c r="AL22" s="30"/>
      <c r="AM22" s="28"/>
      <c r="AN22" s="29"/>
      <c r="AO22" s="29"/>
      <c r="AP22" s="28"/>
      <c r="AQ22" s="14"/>
      <c r="AR22" s="9"/>
      <c r="AS22" s="9"/>
    </row>
    <row r="23" spans="1:45" s="18" customFormat="1" ht="1.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32"/>
      <c r="AF23" s="75"/>
      <c r="AG23" s="27"/>
      <c r="AH23" s="75"/>
      <c r="AI23" s="27"/>
      <c r="AJ23" s="28"/>
      <c r="AK23" s="29"/>
      <c r="AL23" s="30"/>
      <c r="AM23" s="28"/>
      <c r="AN23" s="29"/>
      <c r="AO23" s="29"/>
      <c r="AP23" s="28"/>
      <c r="AQ23" s="14"/>
      <c r="AR23" s="9"/>
      <c r="AS23" s="9"/>
    </row>
    <row r="24" spans="1:45" s="18" customFormat="1" ht="22.5" customHeight="1" thickBot="1">
      <c r="A24" s="87" t="s">
        <v>64</v>
      </c>
      <c r="B24" s="88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23"/>
      <c r="R24" s="184"/>
      <c r="S24" s="185"/>
      <c r="T24" s="185"/>
      <c r="U24" s="186"/>
      <c r="V24" s="187"/>
      <c r="W24" s="188"/>
      <c r="X24" s="188"/>
      <c r="Y24" s="189"/>
      <c r="Z24" s="188"/>
      <c r="AA24" s="189"/>
      <c r="AB24" s="189"/>
      <c r="AC24" s="189"/>
      <c r="AD24" s="190"/>
      <c r="AE24" s="32"/>
      <c r="AF24" s="28"/>
      <c r="AG24" s="27"/>
      <c r="AH24" s="75"/>
      <c r="AI24" s="27"/>
      <c r="AJ24" s="28"/>
      <c r="AK24" s="29"/>
      <c r="AL24" s="30"/>
      <c r="AM24" s="28"/>
      <c r="AN24" s="29"/>
      <c r="AO24" s="29"/>
      <c r="AP24" s="28"/>
      <c r="AQ24" s="14"/>
      <c r="AR24" s="9"/>
      <c r="AS24" s="9"/>
    </row>
    <row r="25" spans="1:42" s="13" customFormat="1" ht="22.5" customHeight="1" thickBot="1">
      <c r="A25" s="191" t="s">
        <v>11</v>
      </c>
      <c r="B25" s="192"/>
      <c r="C25" s="191"/>
      <c r="D25" s="192"/>
      <c r="E25" s="192"/>
      <c r="F25" s="191"/>
      <c r="G25" s="192"/>
      <c r="H25" s="193" t="s">
        <v>3</v>
      </c>
      <c r="I25" s="193"/>
      <c r="J25" s="193" t="s">
        <v>31</v>
      </c>
      <c r="K25" s="193"/>
      <c r="L25" s="193" t="s">
        <v>4</v>
      </c>
      <c r="M25" s="193"/>
      <c r="N25" s="193" t="s">
        <v>63</v>
      </c>
      <c r="O25" s="193"/>
      <c r="P25" s="193"/>
      <c r="Q25" s="15"/>
      <c r="R25" s="184" t="s">
        <v>38</v>
      </c>
      <c r="S25" s="185"/>
      <c r="T25" s="185"/>
      <c r="U25" s="186"/>
      <c r="V25" s="110">
        <v>500</v>
      </c>
      <c r="W25" s="181" t="s">
        <v>22</v>
      </c>
      <c r="X25" s="181"/>
      <c r="Y25" s="106">
        <v>3</v>
      </c>
      <c r="Z25" s="85" t="s">
        <v>5</v>
      </c>
      <c r="AA25" s="194">
        <f>V25*Y25</f>
        <v>1500</v>
      </c>
      <c r="AB25" s="195"/>
      <c r="AC25" s="196"/>
      <c r="AD25" s="86" t="s">
        <v>0</v>
      </c>
      <c r="AE25" s="39"/>
      <c r="AF25" s="75"/>
      <c r="AG25" s="77"/>
      <c r="AH25" s="75"/>
      <c r="AI25" s="74"/>
      <c r="AJ25" s="40"/>
      <c r="AK25" s="41"/>
      <c r="AL25" s="42"/>
      <c r="AM25" s="43"/>
      <c r="AN25" s="44"/>
      <c r="AO25" s="44"/>
      <c r="AP25" s="44"/>
    </row>
    <row r="26" spans="1:42" s="13" customFormat="1" ht="22.5" customHeight="1" thickBot="1">
      <c r="A26" s="104">
        <v>8</v>
      </c>
      <c r="B26" s="31" t="s">
        <v>8</v>
      </c>
      <c r="C26" s="104">
        <v>19</v>
      </c>
      <c r="D26" s="31" t="s">
        <v>10</v>
      </c>
      <c r="E26" s="31" t="s">
        <v>15</v>
      </c>
      <c r="F26" s="104" t="s">
        <v>73</v>
      </c>
      <c r="G26" s="57" t="s">
        <v>16</v>
      </c>
      <c r="H26" s="197"/>
      <c r="I26" s="197"/>
      <c r="J26" s="197"/>
      <c r="K26" s="197"/>
      <c r="L26" s="198">
        <v>3</v>
      </c>
      <c r="M26" s="198"/>
      <c r="N26" s="198">
        <v>3</v>
      </c>
      <c r="O26" s="198"/>
      <c r="P26" s="198"/>
      <c r="Q26" s="15"/>
      <c r="R26" s="199" t="s">
        <v>36</v>
      </c>
      <c r="S26" s="199"/>
      <c r="T26" s="199"/>
      <c r="U26" s="199"/>
      <c r="V26" s="111">
        <v>500</v>
      </c>
      <c r="W26" s="181" t="s">
        <v>22</v>
      </c>
      <c r="X26" s="181"/>
      <c r="Y26" s="106"/>
      <c r="Z26" s="37" t="s">
        <v>5</v>
      </c>
      <c r="AA26" s="194">
        <f>V26*Y26</f>
        <v>0</v>
      </c>
      <c r="AB26" s="195"/>
      <c r="AC26" s="196"/>
      <c r="AD26" s="38" t="s">
        <v>0</v>
      </c>
      <c r="AE26" s="39"/>
      <c r="AF26" s="28"/>
      <c r="AG26" s="77"/>
      <c r="AH26" s="75"/>
      <c r="AI26" s="19"/>
      <c r="AJ26" s="40"/>
      <c r="AK26" s="41"/>
      <c r="AL26" s="42"/>
      <c r="AM26" s="43"/>
      <c r="AN26" s="44"/>
      <c r="AO26" s="44"/>
      <c r="AP26" s="44"/>
    </row>
    <row r="27" spans="1:42" s="13" customFormat="1" ht="22.5" customHeight="1" thickBot="1">
      <c r="A27" s="104">
        <v>8</v>
      </c>
      <c r="B27" s="31" t="s">
        <v>8</v>
      </c>
      <c r="C27" s="104">
        <v>20</v>
      </c>
      <c r="D27" s="31" t="s">
        <v>10</v>
      </c>
      <c r="E27" s="31" t="s">
        <v>15</v>
      </c>
      <c r="F27" s="104" t="s">
        <v>74</v>
      </c>
      <c r="G27" s="57" t="s">
        <v>16</v>
      </c>
      <c r="H27" s="200">
        <v>3</v>
      </c>
      <c r="I27" s="200"/>
      <c r="J27" s="198"/>
      <c r="K27" s="198"/>
      <c r="L27" s="198"/>
      <c r="M27" s="198"/>
      <c r="N27" s="198">
        <v>3</v>
      </c>
      <c r="O27" s="198"/>
      <c r="P27" s="198"/>
      <c r="Q27" s="15"/>
      <c r="R27" s="199" t="s">
        <v>37</v>
      </c>
      <c r="S27" s="199"/>
      <c r="T27" s="199"/>
      <c r="U27" s="199"/>
      <c r="V27" s="111">
        <v>1000</v>
      </c>
      <c r="W27" s="181" t="s">
        <v>22</v>
      </c>
      <c r="X27" s="181"/>
      <c r="Y27" s="106">
        <v>3</v>
      </c>
      <c r="Z27" s="37" t="s">
        <v>5</v>
      </c>
      <c r="AA27" s="194">
        <f>V27*Y27</f>
        <v>3000</v>
      </c>
      <c r="AB27" s="195"/>
      <c r="AC27" s="196"/>
      <c r="AD27" s="38" t="s">
        <v>0</v>
      </c>
      <c r="AE27" s="39"/>
      <c r="AF27" s="75"/>
      <c r="AG27" s="77"/>
      <c r="AH27" s="75"/>
      <c r="AI27" s="19"/>
      <c r="AJ27" s="40"/>
      <c r="AK27" s="41"/>
      <c r="AL27" s="42"/>
      <c r="AM27" s="43"/>
      <c r="AN27" s="44"/>
      <c r="AO27" s="44"/>
      <c r="AP27" s="44"/>
    </row>
    <row r="28" spans="1:42" s="13" customFormat="1" ht="22.5" customHeight="1" thickBot="1">
      <c r="A28" s="104"/>
      <c r="B28" s="31" t="s">
        <v>8</v>
      </c>
      <c r="C28" s="104"/>
      <c r="D28" s="31" t="s">
        <v>10</v>
      </c>
      <c r="E28" s="31" t="s">
        <v>15</v>
      </c>
      <c r="F28" s="104"/>
      <c r="G28" s="57" t="s">
        <v>16</v>
      </c>
      <c r="H28" s="198"/>
      <c r="I28" s="198"/>
      <c r="J28" s="198"/>
      <c r="K28" s="198"/>
      <c r="L28" s="198"/>
      <c r="M28" s="198"/>
      <c r="N28" s="198"/>
      <c r="O28" s="198"/>
      <c r="P28" s="198"/>
      <c r="Q28" s="15"/>
      <c r="R28" s="205" t="s">
        <v>60</v>
      </c>
      <c r="S28" s="206"/>
      <c r="T28" s="206"/>
      <c r="U28" s="207"/>
      <c r="V28" s="112">
        <v>1000</v>
      </c>
      <c r="W28" s="161" t="s">
        <v>22</v>
      </c>
      <c r="X28" s="161"/>
      <c r="Y28" s="106"/>
      <c r="Z28" s="45" t="s">
        <v>5</v>
      </c>
      <c r="AA28" s="194">
        <f>V28*Y28</f>
        <v>0</v>
      </c>
      <c r="AB28" s="195"/>
      <c r="AC28" s="196"/>
      <c r="AD28" s="38" t="s">
        <v>0</v>
      </c>
      <c r="AE28" s="39"/>
      <c r="AF28" s="28"/>
      <c r="AG28" s="77"/>
      <c r="AH28" s="75"/>
      <c r="AI28" s="19"/>
      <c r="AJ28" s="40"/>
      <c r="AK28" s="41"/>
      <c r="AL28" s="42"/>
      <c r="AM28" s="43"/>
      <c r="AN28" s="44"/>
      <c r="AO28" s="44"/>
      <c r="AP28" s="44"/>
    </row>
    <row r="29" spans="1:42" s="13" customFormat="1" ht="22.5" customHeight="1" thickBot="1">
      <c r="A29" s="104"/>
      <c r="B29" s="68" t="s">
        <v>8</v>
      </c>
      <c r="C29" s="104"/>
      <c r="D29" s="68" t="s">
        <v>10</v>
      </c>
      <c r="E29" s="68" t="s">
        <v>15</v>
      </c>
      <c r="F29" s="104"/>
      <c r="G29" s="69" t="s">
        <v>16</v>
      </c>
      <c r="H29" s="198"/>
      <c r="I29" s="198"/>
      <c r="J29" s="197"/>
      <c r="K29" s="197"/>
      <c r="L29" s="197"/>
      <c r="M29" s="197"/>
      <c r="N29" s="197"/>
      <c r="O29" s="197"/>
      <c r="P29" s="197"/>
      <c r="Q29" s="15"/>
      <c r="R29" s="201" t="s">
        <v>61</v>
      </c>
      <c r="S29" s="202"/>
      <c r="T29" s="202"/>
      <c r="U29" s="203"/>
      <c r="V29" s="113">
        <v>2000</v>
      </c>
      <c r="W29" s="204" t="s">
        <v>22</v>
      </c>
      <c r="X29" s="204"/>
      <c r="Y29" s="107">
        <v>3</v>
      </c>
      <c r="Z29" s="45" t="s">
        <v>5</v>
      </c>
      <c r="AA29" s="194">
        <f>V29*Y29</f>
        <v>6000</v>
      </c>
      <c r="AB29" s="195"/>
      <c r="AC29" s="196"/>
      <c r="AD29" s="46" t="s">
        <v>0</v>
      </c>
      <c r="AE29" s="39"/>
      <c r="AF29" s="75"/>
      <c r="AG29" s="77"/>
      <c r="AH29" s="75"/>
      <c r="AI29" s="19"/>
      <c r="AJ29" s="40"/>
      <c r="AK29" s="41"/>
      <c r="AL29" s="42"/>
      <c r="AM29" s="43"/>
      <c r="AN29" s="44"/>
      <c r="AO29" s="44"/>
      <c r="AP29" s="44"/>
    </row>
    <row r="30" spans="1:36" s="13" customFormat="1" ht="22.5" customHeight="1" thickBot="1">
      <c r="A30" s="208" t="s">
        <v>6</v>
      </c>
      <c r="B30" s="209"/>
      <c r="C30" s="208"/>
      <c r="D30" s="209"/>
      <c r="E30" s="209"/>
      <c r="F30" s="208"/>
      <c r="G30" s="210"/>
      <c r="H30" s="211">
        <f>SUM(H27:I29)</f>
        <v>3</v>
      </c>
      <c r="I30" s="211"/>
      <c r="J30" s="211">
        <f>SUM(J27:K28)</f>
        <v>0</v>
      </c>
      <c r="K30" s="211"/>
      <c r="L30" s="211">
        <f>SUM(L26:M28)</f>
        <v>3</v>
      </c>
      <c r="M30" s="211"/>
      <c r="N30" s="211">
        <f>SUM(N26:P28)</f>
        <v>6</v>
      </c>
      <c r="O30" s="211"/>
      <c r="P30" s="211"/>
      <c r="R30" s="212" t="s">
        <v>56</v>
      </c>
      <c r="S30" s="213"/>
      <c r="T30" s="213"/>
      <c r="U30" s="213"/>
      <c r="V30" s="213"/>
      <c r="W30" s="213"/>
      <c r="X30" s="213"/>
      <c r="Y30" s="214">
        <f>SUM(AA25:AC29)</f>
        <v>10500</v>
      </c>
      <c r="Z30" s="215"/>
      <c r="AA30" s="215"/>
      <c r="AB30" s="215"/>
      <c r="AC30" s="216"/>
      <c r="AD30" s="38" t="s">
        <v>0</v>
      </c>
      <c r="AE30" s="47"/>
      <c r="AF30" s="75"/>
      <c r="AG30" s="48"/>
      <c r="AH30" s="75"/>
      <c r="AI30" s="19"/>
      <c r="AJ30" s="9"/>
    </row>
    <row r="31" spans="1:36" s="13" customFormat="1" ht="5.25" customHeight="1">
      <c r="A31" s="21"/>
      <c r="B31" s="21"/>
      <c r="C31" s="21"/>
      <c r="D31" s="21"/>
      <c r="E31" s="21"/>
      <c r="F31" s="21"/>
      <c r="G31" s="21"/>
      <c r="H31" s="93"/>
      <c r="I31" s="93"/>
      <c r="J31" s="93"/>
      <c r="K31" s="93"/>
      <c r="L31" s="93"/>
      <c r="M31" s="93"/>
      <c r="N31" s="93"/>
      <c r="O31" s="93"/>
      <c r="P31" s="93"/>
      <c r="R31" s="17"/>
      <c r="S31" s="17"/>
      <c r="T31" s="17"/>
      <c r="U31" s="17"/>
      <c r="V31" s="17"/>
      <c r="W31" s="17"/>
      <c r="X31" s="17"/>
      <c r="Y31" s="94"/>
      <c r="Z31" s="95"/>
      <c r="AA31" s="95"/>
      <c r="AB31" s="95"/>
      <c r="AC31" s="95"/>
      <c r="AD31" s="96"/>
      <c r="AE31" s="47"/>
      <c r="AF31" s="75"/>
      <c r="AG31" s="48"/>
      <c r="AH31" s="75"/>
      <c r="AI31" s="19"/>
      <c r="AJ31" s="9"/>
    </row>
    <row r="32" spans="1:37" s="50" customFormat="1" ht="18" customHeight="1">
      <c r="A32" s="153" t="s">
        <v>67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49"/>
      <c r="AF32" s="75"/>
      <c r="AG32" s="29"/>
      <c r="AH32" s="48"/>
      <c r="AI32" s="48"/>
      <c r="AJ32" s="48"/>
      <c r="AK32" s="48"/>
    </row>
    <row r="33" spans="1:37" s="50" customFormat="1" ht="18" customHeight="1">
      <c r="A33" s="153" t="s">
        <v>66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49"/>
      <c r="AF33" s="75"/>
      <c r="AG33" s="29"/>
      <c r="AH33" s="48"/>
      <c r="AI33" s="48"/>
      <c r="AJ33" s="48"/>
      <c r="AK33" s="48"/>
    </row>
    <row r="34" spans="1:37" s="50" customFormat="1" ht="18" customHeight="1">
      <c r="A34" s="114" t="s">
        <v>65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49"/>
      <c r="AF34" s="75"/>
      <c r="AG34" s="29"/>
      <c r="AH34" s="48"/>
      <c r="AI34" s="48"/>
      <c r="AJ34" s="48"/>
      <c r="AK34" s="48"/>
    </row>
    <row r="35" spans="1:37" s="50" customFormat="1" ht="5.2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49"/>
      <c r="AF35" s="75"/>
      <c r="AG35" s="29"/>
      <c r="AH35" s="48"/>
      <c r="AI35" s="48"/>
      <c r="AJ35" s="48"/>
      <c r="AK35" s="48"/>
    </row>
    <row r="36" spans="1:32" s="19" customFormat="1" ht="21.75" customHeight="1" thickBot="1">
      <c r="A36" s="36" t="s">
        <v>51</v>
      </c>
      <c r="B36" s="191" t="s">
        <v>27</v>
      </c>
      <c r="C36" s="191"/>
      <c r="D36" s="191"/>
      <c r="E36" s="191"/>
      <c r="F36" s="217" t="s">
        <v>28</v>
      </c>
      <c r="G36" s="218"/>
      <c r="H36" s="218"/>
      <c r="I36" s="218"/>
      <c r="J36" s="35" t="s">
        <v>29</v>
      </c>
      <c r="K36" s="191" t="s">
        <v>62</v>
      </c>
      <c r="L36" s="191"/>
      <c r="M36" s="191"/>
      <c r="N36" s="219"/>
      <c r="O36" s="51" t="s">
        <v>51</v>
      </c>
      <c r="P36" s="191" t="s">
        <v>27</v>
      </c>
      <c r="Q36" s="191"/>
      <c r="R36" s="191"/>
      <c r="S36" s="191"/>
      <c r="T36" s="217" t="s">
        <v>52</v>
      </c>
      <c r="U36" s="218"/>
      <c r="V36" s="218"/>
      <c r="W36" s="218"/>
      <c r="X36" s="220"/>
      <c r="Y36" s="35" t="s">
        <v>29</v>
      </c>
      <c r="Z36" s="191" t="s">
        <v>62</v>
      </c>
      <c r="AA36" s="191"/>
      <c r="AB36" s="191"/>
      <c r="AC36" s="191"/>
      <c r="AD36" s="191"/>
      <c r="AE36" s="52"/>
      <c r="AF36" s="28"/>
    </row>
    <row r="37" spans="1:37" s="10" customFormat="1" ht="21.75" customHeight="1">
      <c r="A37" s="53">
        <v>1</v>
      </c>
      <c r="B37" s="221" t="s">
        <v>79</v>
      </c>
      <c r="C37" s="221"/>
      <c r="D37" s="221"/>
      <c r="E37" s="222"/>
      <c r="F37" s="223" t="s">
        <v>68</v>
      </c>
      <c r="G37" s="224"/>
      <c r="H37" s="224"/>
      <c r="I37" s="224"/>
      <c r="J37" s="108" t="s">
        <v>75</v>
      </c>
      <c r="K37" s="225" t="s">
        <v>82</v>
      </c>
      <c r="L37" s="225"/>
      <c r="M37" s="226"/>
      <c r="N37" s="219"/>
      <c r="O37" s="53">
        <v>26</v>
      </c>
      <c r="P37" s="221" t="s">
        <v>79</v>
      </c>
      <c r="Q37" s="221"/>
      <c r="R37" s="221"/>
      <c r="S37" s="222"/>
      <c r="T37" s="223"/>
      <c r="U37" s="224"/>
      <c r="V37" s="224"/>
      <c r="W37" s="224"/>
      <c r="X37" s="227"/>
      <c r="Y37" s="108"/>
      <c r="Z37" s="225"/>
      <c r="AA37" s="225"/>
      <c r="AB37" s="225"/>
      <c r="AC37" s="228"/>
      <c r="AD37" s="226"/>
      <c r="AE37" s="54"/>
      <c r="AF37" s="75"/>
      <c r="AG37" s="19"/>
      <c r="AH37" s="19"/>
      <c r="AI37" s="19"/>
      <c r="AJ37" s="19"/>
      <c r="AK37" s="19"/>
    </row>
    <row r="38" spans="1:37" s="10" customFormat="1" ht="21.75" customHeight="1">
      <c r="A38" s="53">
        <v>2</v>
      </c>
      <c r="B38" s="229"/>
      <c r="C38" s="229"/>
      <c r="D38" s="229"/>
      <c r="E38" s="230"/>
      <c r="F38" s="231" t="s">
        <v>81</v>
      </c>
      <c r="G38" s="232"/>
      <c r="H38" s="232"/>
      <c r="I38" s="232"/>
      <c r="J38" s="60" t="s">
        <v>76</v>
      </c>
      <c r="K38" s="229" t="s">
        <v>77</v>
      </c>
      <c r="L38" s="229"/>
      <c r="M38" s="230"/>
      <c r="N38" s="219"/>
      <c r="O38" s="53">
        <v>27</v>
      </c>
      <c r="P38" s="229"/>
      <c r="Q38" s="229"/>
      <c r="R38" s="229"/>
      <c r="S38" s="230"/>
      <c r="T38" s="231"/>
      <c r="U38" s="232"/>
      <c r="V38" s="232"/>
      <c r="W38" s="232"/>
      <c r="X38" s="233"/>
      <c r="Y38" s="60"/>
      <c r="Z38" s="229"/>
      <c r="AA38" s="229"/>
      <c r="AB38" s="229"/>
      <c r="AC38" s="234"/>
      <c r="AD38" s="230"/>
      <c r="AE38" s="54"/>
      <c r="AF38" s="28"/>
      <c r="AG38" s="19"/>
      <c r="AH38" s="19"/>
      <c r="AI38" s="19"/>
      <c r="AJ38" s="19"/>
      <c r="AK38" s="19"/>
    </row>
    <row r="39" spans="1:37" s="10" customFormat="1" ht="21.75" customHeight="1">
      <c r="A39" s="53">
        <v>3</v>
      </c>
      <c r="B39" s="229"/>
      <c r="C39" s="229"/>
      <c r="D39" s="229"/>
      <c r="E39" s="230"/>
      <c r="F39" s="231" t="s">
        <v>80</v>
      </c>
      <c r="G39" s="232"/>
      <c r="H39" s="232"/>
      <c r="I39" s="232"/>
      <c r="J39" s="60" t="s">
        <v>75</v>
      </c>
      <c r="K39" s="229" t="s">
        <v>78</v>
      </c>
      <c r="L39" s="229"/>
      <c r="M39" s="230"/>
      <c r="N39" s="219"/>
      <c r="O39" s="53">
        <v>28</v>
      </c>
      <c r="P39" s="229"/>
      <c r="Q39" s="229"/>
      <c r="R39" s="229"/>
      <c r="S39" s="230"/>
      <c r="T39" s="231"/>
      <c r="U39" s="232"/>
      <c r="V39" s="232"/>
      <c r="W39" s="232"/>
      <c r="X39" s="233"/>
      <c r="Y39" s="60"/>
      <c r="Z39" s="229"/>
      <c r="AA39" s="229"/>
      <c r="AB39" s="229"/>
      <c r="AC39" s="234"/>
      <c r="AD39" s="230"/>
      <c r="AE39" s="54"/>
      <c r="AF39" s="75"/>
      <c r="AG39" s="19"/>
      <c r="AH39" s="19"/>
      <c r="AI39" s="19"/>
      <c r="AJ39" s="19"/>
      <c r="AK39" s="19"/>
    </row>
    <row r="40" spans="1:37" s="10" customFormat="1" ht="21.75" customHeight="1">
      <c r="A40" s="53">
        <v>4</v>
      </c>
      <c r="B40" s="229"/>
      <c r="C40" s="229"/>
      <c r="D40" s="229"/>
      <c r="E40" s="230"/>
      <c r="F40" s="231"/>
      <c r="G40" s="232"/>
      <c r="H40" s="232"/>
      <c r="I40" s="232"/>
      <c r="J40" s="60"/>
      <c r="K40" s="229"/>
      <c r="L40" s="229"/>
      <c r="M40" s="230"/>
      <c r="N40" s="219"/>
      <c r="O40" s="53">
        <v>29</v>
      </c>
      <c r="P40" s="229"/>
      <c r="Q40" s="229"/>
      <c r="R40" s="229"/>
      <c r="S40" s="230"/>
      <c r="T40" s="231"/>
      <c r="U40" s="232"/>
      <c r="V40" s="232"/>
      <c r="W40" s="232"/>
      <c r="X40" s="233"/>
      <c r="Y40" s="60"/>
      <c r="Z40" s="229"/>
      <c r="AA40" s="229"/>
      <c r="AB40" s="229"/>
      <c r="AC40" s="234"/>
      <c r="AD40" s="230"/>
      <c r="AE40" s="54"/>
      <c r="AF40" s="28"/>
      <c r="AG40" s="19"/>
      <c r="AH40" s="19"/>
      <c r="AI40" s="19"/>
      <c r="AJ40" s="19"/>
      <c r="AK40" s="19"/>
    </row>
    <row r="41" spans="1:37" s="10" customFormat="1" ht="21.75" customHeight="1" thickBot="1">
      <c r="A41" s="53">
        <v>5</v>
      </c>
      <c r="B41" s="229"/>
      <c r="C41" s="229"/>
      <c r="D41" s="229"/>
      <c r="E41" s="230"/>
      <c r="F41" s="231"/>
      <c r="G41" s="232"/>
      <c r="H41" s="232"/>
      <c r="I41" s="232"/>
      <c r="J41" s="60"/>
      <c r="K41" s="229"/>
      <c r="L41" s="229"/>
      <c r="M41" s="230"/>
      <c r="N41" s="219"/>
      <c r="O41" s="53">
        <v>30</v>
      </c>
      <c r="P41" s="229"/>
      <c r="Q41" s="229"/>
      <c r="R41" s="229"/>
      <c r="S41" s="230"/>
      <c r="T41" s="235"/>
      <c r="U41" s="236"/>
      <c r="V41" s="236"/>
      <c r="W41" s="236"/>
      <c r="X41" s="237"/>
      <c r="Y41" s="109"/>
      <c r="Z41" s="238"/>
      <c r="AA41" s="238"/>
      <c r="AB41" s="238"/>
      <c r="AC41" s="239"/>
      <c r="AD41" s="240"/>
      <c r="AE41" s="54"/>
      <c r="AF41" s="75"/>
      <c r="AG41" s="19"/>
      <c r="AH41" s="19"/>
      <c r="AI41" s="19"/>
      <c r="AJ41" s="19"/>
      <c r="AK41" s="19"/>
    </row>
    <row r="42" spans="1:37" s="10" customFormat="1" ht="21.75" customHeight="1">
      <c r="A42" s="53">
        <v>6</v>
      </c>
      <c r="B42" s="229"/>
      <c r="C42" s="229"/>
      <c r="D42" s="229"/>
      <c r="E42" s="230"/>
      <c r="F42" s="231"/>
      <c r="G42" s="232"/>
      <c r="H42" s="232"/>
      <c r="I42" s="232"/>
      <c r="J42" s="60"/>
      <c r="K42" s="229"/>
      <c r="L42" s="229"/>
      <c r="M42" s="230"/>
      <c r="N42" s="219"/>
      <c r="O42" s="65"/>
      <c r="P42" s="241"/>
      <c r="Q42" s="241"/>
      <c r="R42" s="241"/>
      <c r="S42" s="241"/>
      <c r="T42" s="241"/>
      <c r="U42" s="241"/>
      <c r="V42" s="241"/>
      <c r="W42" s="241"/>
      <c r="X42" s="241"/>
      <c r="Y42" s="91"/>
      <c r="Z42" s="241"/>
      <c r="AA42" s="241"/>
      <c r="AB42" s="241"/>
      <c r="AC42" s="241"/>
      <c r="AD42" s="241"/>
      <c r="AE42" s="54"/>
      <c r="AF42" s="28"/>
      <c r="AG42" s="19"/>
      <c r="AH42" s="19"/>
      <c r="AI42" s="19"/>
      <c r="AJ42" s="19"/>
      <c r="AK42" s="19"/>
    </row>
    <row r="43" spans="1:37" s="10" customFormat="1" ht="21.75" customHeight="1">
      <c r="A43" s="53">
        <v>7</v>
      </c>
      <c r="B43" s="229"/>
      <c r="C43" s="229"/>
      <c r="D43" s="229"/>
      <c r="E43" s="230"/>
      <c r="F43" s="231"/>
      <c r="G43" s="232"/>
      <c r="H43" s="232"/>
      <c r="I43" s="232"/>
      <c r="J43" s="60"/>
      <c r="K43" s="229"/>
      <c r="L43" s="229"/>
      <c r="M43" s="230"/>
      <c r="N43" s="219"/>
      <c r="O43" s="242" t="s">
        <v>33</v>
      </c>
      <c r="P43" s="242"/>
      <c r="Q43" s="242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54"/>
      <c r="AF43" s="75"/>
      <c r="AG43" s="19"/>
      <c r="AH43" s="19"/>
      <c r="AI43" s="19"/>
      <c r="AJ43" s="19"/>
      <c r="AK43" s="19"/>
    </row>
    <row r="44" spans="1:37" s="10" customFormat="1" ht="21.75" customHeight="1" thickBot="1">
      <c r="A44" s="53">
        <v>8</v>
      </c>
      <c r="B44" s="229"/>
      <c r="C44" s="229"/>
      <c r="D44" s="229"/>
      <c r="E44" s="230"/>
      <c r="F44" s="231"/>
      <c r="G44" s="232"/>
      <c r="H44" s="232"/>
      <c r="I44" s="232"/>
      <c r="J44" s="60"/>
      <c r="K44" s="229"/>
      <c r="L44" s="229"/>
      <c r="M44" s="230"/>
      <c r="N44" s="219"/>
      <c r="O44" s="51" t="s">
        <v>51</v>
      </c>
      <c r="P44" s="244" t="s">
        <v>34</v>
      </c>
      <c r="Q44" s="245"/>
      <c r="R44" s="245"/>
      <c r="S44" s="246"/>
      <c r="T44" s="244" t="s">
        <v>52</v>
      </c>
      <c r="U44" s="245"/>
      <c r="V44" s="245"/>
      <c r="W44" s="245"/>
      <c r="X44" s="246"/>
      <c r="Y44" s="35" t="s">
        <v>29</v>
      </c>
      <c r="Z44" s="244" t="s">
        <v>62</v>
      </c>
      <c r="AA44" s="245"/>
      <c r="AB44" s="245"/>
      <c r="AC44" s="245"/>
      <c r="AD44" s="246"/>
      <c r="AE44" s="54"/>
      <c r="AF44" s="28"/>
      <c r="AG44" s="19"/>
      <c r="AH44" s="19"/>
      <c r="AI44" s="19"/>
      <c r="AJ44" s="19"/>
      <c r="AK44" s="19"/>
    </row>
    <row r="45" spans="1:37" s="10" customFormat="1" ht="21.75" customHeight="1">
      <c r="A45" s="53">
        <v>9</v>
      </c>
      <c r="B45" s="229"/>
      <c r="C45" s="229"/>
      <c r="D45" s="229"/>
      <c r="E45" s="230"/>
      <c r="F45" s="231"/>
      <c r="G45" s="232"/>
      <c r="H45" s="232"/>
      <c r="I45" s="232"/>
      <c r="J45" s="60"/>
      <c r="K45" s="229"/>
      <c r="L45" s="229"/>
      <c r="M45" s="230"/>
      <c r="N45" s="219"/>
      <c r="O45" s="53">
        <v>1</v>
      </c>
      <c r="P45" s="247"/>
      <c r="Q45" s="248"/>
      <c r="R45" s="248"/>
      <c r="S45" s="249"/>
      <c r="T45" s="250"/>
      <c r="U45" s="248"/>
      <c r="V45" s="248"/>
      <c r="W45" s="248"/>
      <c r="X45" s="249"/>
      <c r="Y45" s="61"/>
      <c r="Z45" s="250"/>
      <c r="AA45" s="248"/>
      <c r="AB45" s="248"/>
      <c r="AC45" s="248"/>
      <c r="AD45" s="251"/>
      <c r="AE45" s="54"/>
      <c r="AF45" s="75"/>
      <c r="AG45" s="19"/>
      <c r="AH45" s="19"/>
      <c r="AI45" s="19"/>
      <c r="AJ45" s="19"/>
      <c r="AK45" s="19"/>
    </row>
    <row r="46" spans="1:37" s="10" customFormat="1" ht="21.75" customHeight="1">
      <c r="A46" s="53">
        <v>10</v>
      </c>
      <c r="B46" s="229"/>
      <c r="C46" s="229"/>
      <c r="D46" s="229"/>
      <c r="E46" s="230"/>
      <c r="F46" s="231"/>
      <c r="G46" s="232"/>
      <c r="H46" s="232"/>
      <c r="I46" s="232"/>
      <c r="J46" s="60"/>
      <c r="K46" s="229"/>
      <c r="L46" s="229"/>
      <c r="M46" s="230"/>
      <c r="N46" s="219"/>
      <c r="O46" s="53">
        <v>2</v>
      </c>
      <c r="P46" s="252"/>
      <c r="Q46" s="232"/>
      <c r="R46" s="232"/>
      <c r="S46" s="233"/>
      <c r="T46" s="234"/>
      <c r="U46" s="232"/>
      <c r="V46" s="232"/>
      <c r="W46" s="232"/>
      <c r="X46" s="233"/>
      <c r="Y46" s="60"/>
      <c r="Z46" s="234"/>
      <c r="AA46" s="232"/>
      <c r="AB46" s="232"/>
      <c r="AC46" s="232"/>
      <c r="AD46" s="253"/>
      <c r="AE46" s="54"/>
      <c r="AF46" s="28"/>
      <c r="AG46" s="19"/>
      <c r="AH46" s="19"/>
      <c r="AI46" s="19"/>
      <c r="AJ46" s="19"/>
      <c r="AK46" s="19"/>
    </row>
    <row r="47" spans="1:37" s="10" customFormat="1" ht="21.75" customHeight="1">
      <c r="A47" s="58">
        <v>11</v>
      </c>
      <c r="B47" s="254"/>
      <c r="C47" s="255"/>
      <c r="D47" s="255"/>
      <c r="E47" s="256"/>
      <c r="F47" s="257"/>
      <c r="G47" s="255"/>
      <c r="H47" s="255"/>
      <c r="I47" s="258"/>
      <c r="J47" s="63"/>
      <c r="K47" s="254"/>
      <c r="L47" s="255"/>
      <c r="M47" s="256"/>
      <c r="N47" s="219"/>
      <c r="O47" s="53">
        <v>3</v>
      </c>
      <c r="P47" s="252"/>
      <c r="Q47" s="232"/>
      <c r="R47" s="232"/>
      <c r="S47" s="233"/>
      <c r="T47" s="234"/>
      <c r="U47" s="232"/>
      <c r="V47" s="232"/>
      <c r="W47" s="232"/>
      <c r="X47" s="233"/>
      <c r="Y47" s="60"/>
      <c r="Z47" s="234"/>
      <c r="AA47" s="232"/>
      <c r="AB47" s="232"/>
      <c r="AC47" s="232"/>
      <c r="AD47" s="253"/>
      <c r="AE47" s="54"/>
      <c r="AF47" s="75"/>
      <c r="AG47" s="19"/>
      <c r="AH47" s="19"/>
      <c r="AI47" s="19"/>
      <c r="AJ47" s="19"/>
      <c r="AK47" s="19"/>
    </row>
    <row r="48" spans="1:37" s="10" customFormat="1" ht="21.75" customHeight="1">
      <c r="A48" s="53">
        <v>12</v>
      </c>
      <c r="B48" s="229"/>
      <c r="C48" s="229"/>
      <c r="D48" s="229"/>
      <c r="E48" s="230"/>
      <c r="F48" s="231"/>
      <c r="G48" s="232"/>
      <c r="H48" s="232"/>
      <c r="I48" s="232"/>
      <c r="J48" s="60"/>
      <c r="K48" s="229"/>
      <c r="L48" s="229"/>
      <c r="M48" s="230"/>
      <c r="N48" s="219"/>
      <c r="O48" s="53">
        <v>4</v>
      </c>
      <c r="P48" s="252"/>
      <c r="Q48" s="232"/>
      <c r="R48" s="232"/>
      <c r="S48" s="233"/>
      <c r="T48" s="234"/>
      <c r="U48" s="232"/>
      <c r="V48" s="232"/>
      <c r="W48" s="232"/>
      <c r="X48" s="233"/>
      <c r="Y48" s="60"/>
      <c r="Z48" s="234"/>
      <c r="AA48" s="232"/>
      <c r="AB48" s="232"/>
      <c r="AC48" s="232"/>
      <c r="AD48" s="253"/>
      <c r="AE48" s="56"/>
      <c r="AF48" s="75"/>
      <c r="AG48" s="19"/>
      <c r="AH48" s="19"/>
      <c r="AI48" s="19"/>
      <c r="AJ48" s="19"/>
      <c r="AK48" s="19"/>
    </row>
    <row r="49" spans="1:37" s="10" customFormat="1" ht="21.75" customHeight="1">
      <c r="A49" s="53">
        <v>13</v>
      </c>
      <c r="B49" s="229"/>
      <c r="C49" s="229"/>
      <c r="D49" s="229"/>
      <c r="E49" s="230"/>
      <c r="F49" s="231"/>
      <c r="G49" s="232"/>
      <c r="H49" s="232"/>
      <c r="I49" s="232"/>
      <c r="J49" s="60"/>
      <c r="K49" s="229"/>
      <c r="L49" s="229"/>
      <c r="M49" s="230"/>
      <c r="N49" s="219"/>
      <c r="O49" s="53">
        <v>5</v>
      </c>
      <c r="P49" s="252"/>
      <c r="Q49" s="232"/>
      <c r="R49" s="232"/>
      <c r="S49" s="233"/>
      <c r="T49" s="234"/>
      <c r="U49" s="232"/>
      <c r="V49" s="232"/>
      <c r="W49" s="232"/>
      <c r="X49" s="233"/>
      <c r="Y49" s="60"/>
      <c r="Z49" s="234"/>
      <c r="AA49" s="232"/>
      <c r="AB49" s="232"/>
      <c r="AC49" s="232"/>
      <c r="AD49" s="253"/>
      <c r="AE49" s="56"/>
      <c r="AF49" s="28"/>
      <c r="AG49" s="19"/>
      <c r="AH49" s="19"/>
      <c r="AI49" s="19"/>
      <c r="AJ49" s="19"/>
      <c r="AK49" s="19"/>
    </row>
    <row r="50" spans="1:37" s="10" customFormat="1" ht="21.75" customHeight="1">
      <c r="A50" s="55">
        <v>14</v>
      </c>
      <c r="B50" s="259"/>
      <c r="C50" s="260"/>
      <c r="D50" s="260"/>
      <c r="E50" s="261"/>
      <c r="F50" s="262"/>
      <c r="G50" s="260"/>
      <c r="H50" s="260"/>
      <c r="I50" s="263"/>
      <c r="J50" s="60"/>
      <c r="K50" s="259"/>
      <c r="L50" s="260"/>
      <c r="M50" s="261"/>
      <c r="N50" s="219"/>
      <c r="O50" s="53">
        <v>6</v>
      </c>
      <c r="P50" s="252"/>
      <c r="Q50" s="232"/>
      <c r="R50" s="232"/>
      <c r="S50" s="233"/>
      <c r="T50" s="234"/>
      <c r="U50" s="232"/>
      <c r="V50" s="232"/>
      <c r="W50" s="232"/>
      <c r="X50" s="233"/>
      <c r="Y50" s="60"/>
      <c r="Z50" s="234"/>
      <c r="AA50" s="232"/>
      <c r="AB50" s="232"/>
      <c r="AC50" s="232"/>
      <c r="AD50" s="253"/>
      <c r="AE50" s="54"/>
      <c r="AF50" s="75"/>
      <c r="AG50" s="19"/>
      <c r="AH50" s="19"/>
      <c r="AI50" s="19"/>
      <c r="AJ50" s="19"/>
      <c r="AK50" s="19"/>
    </row>
    <row r="51" spans="1:37" s="10" customFormat="1" ht="21.75" customHeight="1">
      <c r="A51" s="53">
        <v>15</v>
      </c>
      <c r="B51" s="229"/>
      <c r="C51" s="229"/>
      <c r="D51" s="229"/>
      <c r="E51" s="230"/>
      <c r="F51" s="231"/>
      <c r="G51" s="232"/>
      <c r="H51" s="232"/>
      <c r="I51" s="232"/>
      <c r="J51" s="60"/>
      <c r="K51" s="229"/>
      <c r="L51" s="229"/>
      <c r="M51" s="230"/>
      <c r="N51" s="219"/>
      <c r="O51" s="53">
        <v>7</v>
      </c>
      <c r="P51" s="252"/>
      <c r="Q51" s="232"/>
      <c r="R51" s="232"/>
      <c r="S51" s="233"/>
      <c r="T51" s="234"/>
      <c r="U51" s="232"/>
      <c r="V51" s="232"/>
      <c r="W51" s="232"/>
      <c r="X51" s="233"/>
      <c r="Y51" s="60"/>
      <c r="Z51" s="234"/>
      <c r="AA51" s="232"/>
      <c r="AB51" s="232"/>
      <c r="AC51" s="232"/>
      <c r="AD51" s="253"/>
      <c r="AE51" s="54"/>
      <c r="AF51" s="75"/>
      <c r="AG51" s="19"/>
      <c r="AH51" s="19"/>
      <c r="AI51" s="19"/>
      <c r="AJ51" s="19"/>
      <c r="AK51" s="19"/>
    </row>
    <row r="52" spans="1:37" s="10" customFormat="1" ht="21.75" customHeight="1">
      <c r="A52" s="53">
        <v>16</v>
      </c>
      <c r="B52" s="229"/>
      <c r="C52" s="229"/>
      <c r="D52" s="229"/>
      <c r="E52" s="230"/>
      <c r="F52" s="231"/>
      <c r="G52" s="232"/>
      <c r="H52" s="232"/>
      <c r="I52" s="232"/>
      <c r="J52" s="60"/>
      <c r="K52" s="229"/>
      <c r="L52" s="229"/>
      <c r="M52" s="230"/>
      <c r="N52" s="219"/>
      <c r="O52" s="53">
        <v>8</v>
      </c>
      <c r="P52" s="252"/>
      <c r="Q52" s="232"/>
      <c r="R52" s="232"/>
      <c r="S52" s="233"/>
      <c r="T52" s="234"/>
      <c r="U52" s="232"/>
      <c r="V52" s="232"/>
      <c r="W52" s="232"/>
      <c r="X52" s="233"/>
      <c r="Y52" s="60"/>
      <c r="Z52" s="234"/>
      <c r="AA52" s="232"/>
      <c r="AB52" s="232"/>
      <c r="AC52" s="232"/>
      <c r="AD52" s="253"/>
      <c r="AE52" s="54"/>
      <c r="AF52" s="28"/>
      <c r="AG52" s="19"/>
      <c r="AH52" s="19"/>
      <c r="AI52" s="19"/>
      <c r="AJ52" s="19"/>
      <c r="AK52" s="19"/>
    </row>
    <row r="53" spans="1:37" s="10" customFormat="1" ht="21.75" customHeight="1">
      <c r="A53" s="53">
        <v>17</v>
      </c>
      <c r="B53" s="229"/>
      <c r="C53" s="229"/>
      <c r="D53" s="229"/>
      <c r="E53" s="230"/>
      <c r="F53" s="231"/>
      <c r="G53" s="232"/>
      <c r="H53" s="232"/>
      <c r="I53" s="232"/>
      <c r="J53" s="60"/>
      <c r="K53" s="229"/>
      <c r="L53" s="229"/>
      <c r="M53" s="230"/>
      <c r="N53" s="219"/>
      <c r="O53" s="53">
        <v>9</v>
      </c>
      <c r="P53" s="252"/>
      <c r="Q53" s="232"/>
      <c r="R53" s="232"/>
      <c r="S53" s="233"/>
      <c r="T53" s="234"/>
      <c r="U53" s="232"/>
      <c r="V53" s="232"/>
      <c r="W53" s="232"/>
      <c r="X53" s="233"/>
      <c r="Y53" s="60"/>
      <c r="Z53" s="234"/>
      <c r="AA53" s="232"/>
      <c r="AB53" s="232"/>
      <c r="AC53" s="232"/>
      <c r="AD53" s="253"/>
      <c r="AE53" s="54"/>
      <c r="AF53" s="75"/>
      <c r="AG53" s="19"/>
      <c r="AH53" s="19"/>
      <c r="AI53" s="19"/>
      <c r="AJ53" s="19"/>
      <c r="AK53" s="19"/>
    </row>
    <row r="54" spans="1:37" s="10" customFormat="1" ht="21.75" customHeight="1">
      <c r="A54" s="53">
        <v>18</v>
      </c>
      <c r="B54" s="229"/>
      <c r="C54" s="229"/>
      <c r="D54" s="229"/>
      <c r="E54" s="230"/>
      <c r="F54" s="231"/>
      <c r="G54" s="232"/>
      <c r="H54" s="232"/>
      <c r="I54" s="232"/>
      <c r="J54" s="60"/>
      <c r="K54" s="229"/>
      <c r="L54" s="229"/>
      <c r="M54" s="230"/>
      <c r="N54" s="219"/>
      <c r="O54" s="53">
        <v>10</v>
      </c>
      <c r="P54" s="252"/>
      <c r="Q54" s="232"/>
      <c r="R54" s="232"/>
      <c r="S54" s="233"/>
      <c r="T54" s="234"/>
      <c r="U54" s="232"/>
      <c r="V54" s="232"/>
      <c r="W54" s="232"/>
      <c r="X54" s="233"/>
      <c r="Y54" s="60"/>
      <c r="Z54" s="234"/>
      <c r="AA54" s="232"/>
      <c r="AB54" s="232"/>
      <c r="AC54" s="232"/>
      <c r="AD54" s="253"/>
      <c r="AE54" s="54"/>
      <c r="AF54" s="75"/>
      <c r="AG54" s="19"/>
      <c r="AH54" s="19"/>
      <c r="AI54" s="19"/>
      <c r="AJ54" s="19"/>
      <c r="AK54" s="19"/>
    </row>
    <row r="55" spans="1:32" ht="21.75" customHeight="1">
      <c r="A55" s="53">
        <v>19</v>
      </c>
      <c r="B55" s="229"/>
      <c r="C55" s="229"/>
      <c r="D55" s="229"/>
      <c r="E55" s="230"/>
      <c r="F55" s="231"/>
      <c r="G55" s="232"/>
      <c r="H55" s="232"/>
      <c r="I55" s="232"/>
      <c r="J55" s="60"/>
      <c r="K55" s="229"/>
      <c r="L55" s="229"/>
      <c r="M55" s="230"/>
      <c r="N55" s="219"/>
      <c r="O55" s="53">
        <v>11</v>
      </c>
      <c r="P55" s="252"/>
      <c r="Q55" s="232"/>
      <c r="R55" s="232"/>
      <c r="S55" s="233"/>
      <c r="T55" s="234"/>
      <c r="U55" s="232"/>
      <c r="V55" s="232"/>
      <c r="W55" s="232"/>
      <c r="X55" s="233"/>
      <c r="Y55" s="60"/>
      <c r="Z55" s="234"/>
      <c r="AA55" s="232"/>
      <c r="AB55" s="232"/>
      <c r="AC55" s="232"/>
      <c r="AD55" s="253"/>
      <c r="AE55" s="54"/>
      <c r="AF55" s="28"/>
    </row>
    <row r="56" spans="1:32" ht="21.75" customHeight="1">
      <c r="A56" s="53">
        <v>20</v>
      </c>
      <c r="B56" s="229"/>
      <c r="C56" s="229"/>
      <c r="D56" s="229"/>
      <c r="E56" s="230"/>
      <c r="F56" s="231"/>
      <c r="G56" s="232"/>
      <c r="H56" s="232"/>
      <c r="I56" s="232"/>
      <c r="J56" s="60"/>
      <c r="K56" s="229"/>
      <c r="L56" s="229"/>
      <c r="M56" s="230"/>
      <c r="N56" s="219"/>
      <c r="O56" s="53">
        <v>12</v>
      </c>
      <c r="P56" s="252"/>
      <c r="Q56" s="232"/>
      <c r="R56" s="232"/>
      <c r="S56" s="233"/>
      <c r="T56" s="234"/>
      <c r="U56" s="232"/>
      <c r="V56" s="232"/>
      <c r="W56" s="232"/>
      <c r="X56" s="233"/>
      <c r="Y56" s="60"/>
      <c r="Z56" s="234"/>
      <c r="AA56" s="232"/>
      <c r="AB56" s="232"/>
      <c r="AC56" s="232"/>
      <c r="AD56" s="253"/>
      <c r="AE56" s="54"/>
      <c r="AF56" s="75"/>
    </row>
    <row r="57" spans="1:32" ht="21.75" customHeight="1">
      <c r="A57" s="53">
        <v>21</v>
      </c>
      <c r="B57" s="229"/>
      <c r="C57" s="229"/>
      <c r="D57" s="229"/>
      <c r="E57" s="230"/>
      <c r="F57" s="231"/>
      <c r="G57" s="232"/>
      <c r="H57" s="232"/>
      <c r="I57" s="232"/>
      <c r="J57" s="60"/>
      <c r="K57" s="229"/>
      <c r="L57" s="229"/>
      <c r="M57" s="230"/>
      <c r="N57" s="219"/>
      <c r="O57" s="53">
        <v>13</v>
      </c>
      <c r="P57" s="252"/>
      <c r="Q57" s="232"/>
      <c r="R57" s="232"/>
      <c r="S57" s="233"/>
      <c r="T57" s="234"/>
      <c r="U57" s="232"/>
      <c r="V57" s="232"/>
      <c r="W57" s="232"/>
      <c r="X57" s="233"/>
      <c r="Y57" s="60"/>
      <c r="Z57" s="234"/>
      <c r="AA57" s="232"/>
      <c r="AB57" s="232"/>
      <c r="AC57" s="232"/>
      <c r="AD57" s="253"/>
      <c r="AE57" s="54"/>
      <c r="AF57" s="75"/>
    </row>
    <row r="58" spans="1:32" ht="21.75" customHeight="1">
      <c r="A58" s="53">
        <v>22</v>
      </c>
      <c r="B58" s="229"/>
      <c r="C58" s="229"/>
      <c r="D58" s="229"/>
      <c r="E58" s="230"/>
      <c r="F58" s="231"/>
      <c r="G58" s="232"/>
      <c r="H58" s="232"/>
      <c r="I58" s="232"/>
      <c r="J58" s="60"/>
      <c r="K58" s="229"/>
      <c r="L58" s="229"/>
      <c r="M58" s="230"/>
      <c r="N58" s="219"/>
      <c r="O58" s="53">
        <v>14</v>
      </c>
      <c r="P58" s="252"/>
      <c r="Q58" s="232"/>
      <c r="R58" s="232"/>
      <c r="S58" s="233"/>
      <c r="T58" s="234"/>
      <c r="U58" s="232"/>
      <c r="V58" s="232"/>
      <c r="W58" s="232"/>
      <c r="X58" s="233"/>
      <c r="Y58" s="60"/>
      <c r="Z58" s="234"/>
      <c r="AA58" s="232"/>
      <c r="AB58" s="232"/>
      <c r="AC58" s="232"/>
      <c r="AD58" s="253"/>
      <c r="AE58" s="54"/>
      <c r="AF58" s="28"/>
    </row>
    <row r="59" spans="1:32" ht="21.75" customHeight="1" thickBot="1">
      <c r="A59" s="53">
        <v>23</v>
      </c>
      <c r="B59" s="229"/>
      <c r="C59" s="229"/>
      <c r="D59" s="229"/>
      <c r="E59" s="230"/>
      <c r="F59" s="231"/>
      <c r="G59" s="232"/>
      <c r="H59" s="232"/>
      <c r="I59" s="232"/>
      <c r="J59" s="60"/>
      <c r="K59" s="229"/>
      <c r="L59" s="229"/>
      <c r="M59" s="230"/>
      <c r="N59" s="219"/>
      <c r="O59" s="53">
        <v>15</v>
      </c>
      <c r="P59" s="264"/>
      <c r="Q59" s="265"/>
      <c r="R59" s="265"/>
      <c r="S59" s="266"/>
      <c r="T59" s="267"/>
      <c r="U59" s="265"/>
      <c r="V59" s="265"/>
      <c r="W59" s="265"/>
      <c r="X59" s="266"/>
      <c r="Y59" s="62"/>
      <c r="Z59" s="267"/>
      <c r="AA59" s="265"/>
      <c r="AB59" s="265"/>
      <c r="AC59" s="265"/>
      <c r="AD59" s="268"/>
      <c r="AE59" s="54"/>
      <c r="AF59" s="75"/>
    </row>
    <row r="60" spans="1:32" ht="21.75" customHeight="1">
      <c r="A60" s="53">
        <v>24</v>
      </c>
      <c r="B60" s="229"/>
      <c r="C60" s="229"/>
      <c r="D60" s="229"/>
      <c r="E60" s="230"/>
      <c r="F60" s="231"/>
      <c r="G60" s="232"/>
      <c r="H60" s="232"/>
      <c r="I60" s="232"/>
      <c r="J60" s="60"/>
      <c r="K60" s="229"/>
      <c r="L60" s="229"/>
      <c r="M60" s="230"/>
      <c r="N60" s="219"/>
      <c r="O60" s="269" t="s">
        <v>58</v>
      </c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54"/>
      <c r="AF60" s="75"/>
    </row>
    <row r="61" spans="1:32" ht="21.75" customHeight="1" thickBot="1">
      <c r="A61" s="53">
        <v>25</v>
      </c>
      <c r="B61" s="229"/>
      <c r="C61" s="229"/>
      <c r="D61" s="229"/>
      <c r="E61" s="230"/>
      <c r="F61" s="235"/>
      <c r="G61" s="236"/>
      <c r="H61" s="236"/>
      <c r="I61" s="236"/>
      <c r="J61" s="109"/>
      <c r="K61" s="238"/>
      <c r="L61" s="238"/>
      <c r="M61" s="240"/>
      <c r="N61" s="219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54"/>
      <c r="AF61" s="28"/>
    </row>
    <row r="62" spans="1:32" ht="21.75" customHeight="1">
      <c r="A62" s="65"/>
      <c r="B62" s="241"/>
      <c r="C62" s="241"/>
      <c r="D62" s="241"/>
      <c r="E62" s="241"/>
      <c r="F62" s="241"/>
      <c r="G62" s="241"/>
      <c r="H62" s="241"/>
      <c r="I62" s="241"/>
      <c r="J62" s="91"/>
      <c r="K62" s="241"/>
      <c r="L62" s="241"/>
      <c r="M62" s="241"/>
      <c r="N62" s="219"/>
      <c r="O62" s="65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66"/>
      <c r="AA62" s="66"/>
      <c r="AB62" s="66"/>
      <c r="AC62" s="66"/>
      <c r="AD62" s="66"/>
      <c r="AE62" s="54"/>
      <c r="AF62" s="75"/>
    </row>
    <row r="63" spans="1:32" ht="21.75" customHeight="1">
      <c r="A63" s="65"/>
      <c r="B63" s="241"/>
      <c r="C63" s="241"/>
      <c r="D63" s="241"/>
      <c r="E63" s="241"/>
      <c r="F63" s="241"/>
      <c r="G63" s="241"/>
      <c r="H63" s="241"/>
      <c r="I63" s="241"/>
      <c r="J63" s="91"/>
      <c r="K63" s="241"/>
      <c r="L63" s="241"/>
      <c r="M63" s="241"/>
      <c r="N63" s="219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54"/>
      <c r="AF63" s="75"/>
    </row>
    <row r="64" spans="1:32" ht="21.75" customHeight="1">
      <c r="A64" s="65"/>
      <c r="B64" s="241"/>
      <c r="C64" s="241"/>
      <c r="D64" s="241"/>
      <c r="E64" s="241"/>
      <c r="F64" s="241"/>
      <c r="G64" s="241"/>
      <c r="H64" s="241"/>
      <c r="I64" s="241"/>
      <c r="J64" s="91"/>
      <c r="K64" s="241"/>
      <c r="L64" s="241"/>
      <c r="M64" s="241"/>
      <c r="N64" s="219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54"/>
      <c r="AF64" s="54"/>
    </row>
    <row r="65" spans="1:32" ht="21.75" customHeight="1">
      <c r="A65" s="65"/>
      <c r="B65" s="241"/>
      <c r="C65" s="241"/>
      <c r="D65" s="241"/>
      <c r="E65" s="241"/>
      <c r="F65" s="241"/>
      <c r="G65" s="241"/>
      <c r="H65" s="241"/>
      <c r="I65" s="241"/>
      <c r="J65" s="91"/>
      <c r="K65" s="241"/>
      <c r="L65" s="241"/>
      <c r="M65" s="241"/>
      <c r="N65" s="219"/>
      <c r="AE65" s="54"/>
      <c r="AF65" s="54"/>
    </row>
    <row r="66" spans="1:32" ht="21.75" customHeight="1">
      <c r="A66" s="65"/>
      <c r="B66" s="271"/>
      <c r="C66" s="271"/>
      <c r="D66" s="271"/>
      <c r="E66" s="271"/>
      <c r="F66" s="271"/>
      <c r="G66" s="271"/>
      <c r="H66" s="271"/>
      <c r="I66" s="271"/>
      <c r="J66" s="92"/>
      <c r="K66" s="271"/>
      <c r="L66" s="271"/>
      <c r="M66" s="271"/>
      <c r="N66" s="219"/>
      <c r="AE66" s="54"/>
      <c r="AF66" s="54"/>
    </row>
    <row r="67" spans="1:37" s="4" customFormat="1" ht="24" customHeight="1">
      <c r="A67" s="65"/>
      <c r="B67" s="29"/>
      <c r="C67" s="29"/>
      <c r="D67" s="29"/>
      <c r="E67" s="29"/>
      <c r="F67" s="29"/>
      <c r="G67" s="29"/>
      <c r="H67" s="29"/>
      <c r="I67" s="29"/>
      <c r="J67" s="28"/>
      <c r="K67" s="29"/>
      <c r="L67" s="29"/>
      <c r="M67" s="29"/>
      <c r="N67" s="48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54"/>
      <c r="AF67" s="54">
        <v>1</v>
      </c>
      <c r="AG67" s="19"/>
      <c r="AH67" s="19">
        <v>2017</v>
      </c>
      <c r="AI67" s="19"/>
      <c r="AJ67" s="9"/>
      <c r="AK67" s="9"/>
    </row>
    <row r="68" spans="1:37" s="4" customFormat="1" ht="22.5" customHeight="1">
      <c r="A68" s="52"/>
      <c r="B68" s="64"/>
      <c r="C68" s="64"/>
      <c r="D68" s="64"/>
      <c r="E68" s="64"/>
      <c r="F68" s="64"/>
      <c r="G68" s="64"/>
      <c r="H68" s="64"/>
      <c r="I68" s="64"/>
      <c r="J68" s="54"/>
      <c r="K68" s="64"/>
      <c r="L68" s="64"/>
      <c r="M68" s="6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F68" s="52">
        <v>2</v>
      </c>
      <c r="AG68" s="19"/>
      <c r="AH68" s="19">
        <v>2018</v>
      </c>
      <c r="AI68" s="19"/>
      <c r="AJ68" s="9"/>
      <c r="AK68" s="9"/>
    </row>
    <row r="69" spans="1:34" ht="22.5" customHeight="1">
      <c r="A69" s="52"/>
      <c r="B69" s="64"/>
      <c r="C69" s="64"/>
      <c r="D69" s="64"/>
      <c r="E69" s="64"/>
      <c r="F69" s="64"/>
      <c r="G69" s="64"/>
      <c r="H69" s="64"/>
      <c r="I69" s="64"/>
      <c r="J69" s="54"/>
      <c r="K69" s="64"/>
      <c r="L69" s="64"/>
      <c r="M69" s="64"/>
      <c r="N69" s="4"/>
      <c r="AE69" s="4"/>
      <c r="AF69" s="54">
        <v>3</v>
      </c>
      <c r="AH69" s="19">
        <v>2019</v>
      </c>
    </row>
    <row r="70" spans="32:34" ht="18" customHeight="1">
      <c r="AF70" s="52">
        <v>4</v>
      </c>
      <c r="AH70" s="19">
        <v>2020</v>
      </c>
    </row>
    <row r="71" spans="32:34" ht="13.5">
      <c r="AF71" s="54">
        <v>5</v>
      </c>
      <c r="AH71" s="19">
        <v>2021</v>
      </c>
    </row>
    <row r="72" spans="32:34" ht="13.5">
      <c r="AF72" s="52">
        <v>6</v>
      </c>
      <c r="AH72" s="19">
        <v>2022</v>
      </c>
    </row>
    <row r="73" spans="32:34" ht="13.5">
      <c r="AF73" s="54">
        <v>7</v>
      </c>
      <c r="AH73" s="19">
        <v>2023</v>
      </c>
    </row>
    <row r="74" spans="32:34" ht="13.5">
      <c r="AF74" s="52">
        <v>8</v>
      </c>
      <c r="AH74" s="19">
        <v>2024</v>
      </c>
    </row>
    <row r="75" spans="32:34" ht="13.5">
      <c r="AF75" s="54">
        <v>9</v>
      </c>
      <c r="AH75" s="19">
        <v>2025</v>
      </c>
    </row>
    <row r="76" spans="32:34" ht="13.5">
      <c r="AF76" s="52">
        <v>10</v>
      </c>
      <c r="AH76" s="19">
        <v>2026</v>
      </c>
    </row>
    <row r="77" spans="32:34" ht="13.5">
      <c r="AF77" s="54">
        <v>11</v>
      </c>
      <c r="AH77" s="19">
        <v>2027</v>
      </c>
    </row>
    <row r="78" spans="32:34" ht="13.5">
      <c r="AF78" s="52">
        <v>12</v>
      </c>
      <c r="AH78" s="19">
        <v>2028</v>
      </c>
    </row>
    <row r="79" spans="32:34" ht="13.5">
      <c r="AF79" s="54">
        <v>13</v>
      </c>
      <c r="AH79" s="19">
        <v>2029</v>
      </c>
    </row>
    <row r="80" spans="32:34" ht="13.5">
      <c r="AF80" s="52">
        <v>14</v>
      </c>
      <c r="AH80" s="19">
        <v>2030</v>
      </c>
    </row>
    <row r="81" spans="32:34" ht="13.5">
      <c r="AF81" s="54">
        <v>15</v>
      </c>
      <c r="AH81" s="19">
        <v>2031</v>
      </c>
    </row>
    <row r="82" spans="32:34" ht="13.5">
      <c r="AF82" s="52">
        <v>16</v>
      </c>
      <c r="AH82" s="19">
        <v>2032</v>
      </c>
    </row>
    <row r="83" spans="32:34" ht="13.5">
      <c r="AF83" s="54">
        <v>17</v>
      </c>
      <c r="AH83" s="19">
        <v>2033</v>
      </c>
    </row>
    <row r="84" spans="32:34" ht="13.5">
      <c r="AF84" s="52">
        <v>18</v>
      </c>
      <c r="AH84" s="19">
        <v>2034</v>
      </c>
    </row>
    <row r="85" spans="32:34" ht="13.5">
      <c r="AF85" s="54">
        <v>19</v>
      </c>
      <c r="AH85" s="19">
        <v>2035</v>
      </c>
    </row>
    <row r="86" spans="32:34" ht="13.5">
      <c r="AF86" s="52">
        <v>20</v>
      </c>
      <c r="AH86" s="19">
        <v>2036</v>
      </c>
    </row>
    <row r="87" spans="32:34" ht="13.5">
      <c r="AF87" s="54">
        <v>21</v>
      </c>
      <c r="AH87" s="19">
        <v>2037</v>
      </c>
    </row>
    <row r="88" spans="32:34" ht="13.5">
      <c r="AF88" s="52">
        <v>22</v>
      </c>
      <c r="AH88" s="19">
        <v>2038</v>
      </c>
    </row>
    <row r="89" spans="32:34" ht="13.5">
      <c r="AF89" s="54">
        <v>23</v>
      </c>
      <c r="AH89" s="19">
        <v>2039</v>
      </c>
    </row>
    <row r="90" spans="32:34" ht="13.5">
      <c r="AF90" s="52">
        <v>24</v>
      </c>
      <c r="AH90" s="19">
        <v>2040</v>
      </c>
    </row>
    <row r="91" spans="32:34" ht="13.5">
      <c r="AF91" s="54">
        <v>25</v>
      </c>
      <c r="AH91" s="19">
        <v>2041</v>
      </c>
    </row>
    <row r="92" spans="32:34" ht="13.5">
      <c r="AF92" s="52">
        <v>26</v>
      </c>
      <c r="AH92" s="19">
        <v>2042</v>
      </c>
    </row>
    <row r="93" spans="32:34" ht="13.5">
      <c r="AF93" s="54">
        <v>27</v>
      </c>
      <c r="AH93" s="19">
        <v>2043</v>
      </c>
    </row>
    <row r="94" spans="32:34" ht="13.5">
      <c r="AF94" s="52">
        <v>28</v>
      </c>
      <c r="AH94" s="19">
        <v>2044</v>
      </c>
    </row>
    <row r="95" spans="32:34" ht="13.5">
      <c r="AF95" s="54">
        <v>29</v>
      </c>
      <c r="AH95" s="19">
        <v>2045</v>
      </c>
    </row>
    <row r="96" spans="32:34" ht="13.5">
      <c r="AF96" s="52">
        <v>30</v>
      </c>
      <c r="AH96" s="19">
        <v>2046</v>
      </c>
    </row>
    <row r="97" spans="32:34" ht="13.5">
      <c r="AF97" s="54">
        <v>31</v>
      </c>
      <c r="AH97" s="19">
        <v>2047</v>
      </c>
    </row>
  </sheetData>
  <sheetProtection selectLockedCells="1"/>
  <mergeCells count="268">
    <mergeCell ref="B66:E66"/>
    <mergeCell ref="F66:I66"/>
    <mergeCell ref="K66:M66"/>
    <mergeCell ref="B64:E64"/>
    <mergeCell ref="F64:I64"/>
    <mergeCell ref="K64:M64"/>
    <mergeCell ref="B65:E65"/>
    <mergeCell ref="F65:I65"/>
    <mergeCell ref="K65:M65"/>
    <mergeCell ref="B62:E62"/>
    <mergeCell ref="F62:I62"/>
    <mergeCell ref="K62:M62"/>
    <mergeCell ref="B63:E63"/>
    <mergeCell ref="F63:I63"/>
    <mergeCell ref="K63:M63"/>
    <mergeCell ref="B60:E60"/>
    <mergeCell ref="F60:I60"/>
    <mergeCell ref="K60:M60"/>
    <mergeCell ref="O60:AD61"/>
    <mergeCell ref="B61:E61"/>
    <mergeCell ref="F61:I61"/>
    <mergeCell ref="K61:M61"/>
    <mergeCell ref="B59:E59"/>
    <mergeCell ref="F59:I59"/>
    <mergeCell ref="K59:M59"/>
    <mergeCell ref="P59:S59"/>
    <mergeCell ref="T59:X59"/>
    <mergeCell ref="Z59:AD59"/>
    <mergeCell ref="B58:E58"/>
    <mergeCell ref="F58:I58"/>
    <mergeCell ref="K58:M58"/>
    <mergeCell ref="P58:S58"/>
    <mergeCell ref="T58:X58"/>
    <mergeCell ref="Z58:AD58"/>
    <mergeCell ref="B57:E57"/>
    <mergeCell ref="F57:I57"/>
    <mergeCell ref="K57:M57"/>
    <mergeCell ref="P57:S57"/>
    <mergeCell ref="T57:X57"/>
    <mergeCell ref="Z57:AD57"/>
    <mergeCell ref="B56:E56"/>
    <mergeCell ref="F56:I56"/>
    <mergeCell ref="K56:M56"/>
    <mergeCell ref="P56:S56"/>
    <mergeCell ref="T56:X56"/>
    <mergeCell ref="Z56:AD56"/>
    <mergeCell ref="B55:E55"/>
    <mergeCell ref="F55:I55"/>
    <mergeCell ref="K55:M55"/>
    <mergeCell ref="P55:S55"/>
    <mergeCell ref="T55:X55"/>
    <mergeCell ref="Z55:AD55"/>
    <mergeCell ref="B54:E54"/>
    <mergeCell ref="F54:I54"/>
    <mergeCell ref="K54:M54"/>
    <mergeCell ref="P54:S54"/>
    <mergeCell ref="T54:X54"/>
    <mergeCell ref="Z54:AD54"/>
    <mergeCell ref="B53:E53"/>
    <mergeCell ref="F53:I53"/>
    <mergeCell ref="K53:M53"/>
    <mergeCell ref="P53:S53"/>
    <mergeCell ref="T53:X53"/>
    <mergeCell ref="Z53:AD53"/>
    <mergeCell ref="B52:E52"/>
    <mergeCell ref="F52:I52"/>
    <mergeCell ref="K52:M52"/>
    <mergeCell ref="P52:S52"/>
    <mergeCell ref="T52:X52"/>
    <mergeCell ref="Z52:AD52"/>
    <mergeCell ref="B51:E51"/>
    <mergeCell ref="F51:I51"/>
    <mergeCell ref="K51:M51"/>
    <mergeCell ref="P51:S51"/>
    <mergeCell ref="T51:X51"/>
    <mergeCell ref="Z51:AD51"/>
    <mergeCell ref="B50:E50"/>
    <mergeCell ref="F50:I50"/>
    <mergeCell ref="K50:M50"/>
    <mergeCell ref="P50:S50"/>
    <mergeCell ref="T50:X50"/>
    <mergeCell ref="Z50:AD50"/>
    <mergeCell ref="B49:E49"/>
    <mergeCell ref="F49:I49"/>
    <mergeCell ref="K49:M49"/>
    <mergeCell ref="P49:S49"/>
    <mergeCell ref="T49:X49"/>
    <mergeCell ref="Z49:AD49"/>
    <mergeCell ref="B48:E48"/>
    <mergeCell ref="F48:I48"/>
    <mergeCell ref="K48:M48"/>
    <mergeCell ref="P48:S48"/>
    <mergeCell ref="T48:X48"/>
    <mergeCell ref="Z48:AD48"/>
    <mergeCell ref="B47:E47"/>
    <mergeCell ref="F47:I47"/>
    <mergeCell ref="K47:M47"/>
    <mergeCell ref="P47:S47"/>
    <mergeCell ref="T47:X47"/>
    <mergeCell ref="Z47:AD47"/>
    <mergeCell ref="B46:E46"/>
    <mergeCell ref="F46:I46"/>
    <mergeCell ref="K46:M46"/>
    <mergeCell ref="P46:S46"/>
    <mergeCell ref="T46:X46"/>
    <mergeCell ref="Z46:AD46"/>
    <mergeCell ref="Z44:AD44"/>
    <mergeCell ref="B45:E45"/>
    <mergeCell ref="F45:I45"/>
    <mergeCell ref="K45:M45"/>
    <mergeCell ref="P45:S45"/>
    <mergeCell ref="T45:X45"/>
    <mergeCell ref="Z45:AD45"/>
    <mergeCell ref="B43:E43"/>
    <mergeCell ref="F43:I43"/>
    <mergeCell ref="K43:M43"/>
    <mergeCell ref="O43:Q43"/>
    <mergeCell ref="R43:AD43"/>
    <mergeCell ref="B44:E44"/>
    <mergeCell ref="F44:I44"/>
    <mergeCell ref="K44:M44"/>
    <mergeCell ref="P44:S44"/>
    <mergeCell ref="T44:X44"/>
    <mergeCell ref="B42:E42"/>
    <mergeCell ref="F42:I42"/>
    <mergeCell ref="K42:M42"/>
    <mergeCell ref="P42:S42"/>
    <mergeCell ref="T42:X42"/>
    <mergeCell ref="Z42:AD42"/>
    <mergeCell ref="B41:E41"/>
    <mergeCell ref="F41:I41"/>
    <mergeCell ref="K41:M41"/>
    <mergeCell ref="P41:S41"/>
    <mergeCell ref="T41:X41"/>
    <mergeCell ref="Z41:AD41"/>
    <mergeCell ref="B40:E40"/>
    <mergeCell ref="F40:I40"/>
    <mergeCell ref="K40:M40"/>
    <mergeCell ref="P40:S40"/>
    <mergeCell ref="T40:X40"/>
    <mergeCell ref="Z40:AD40"/>
    <mergeCell ref="Z38:AD38"/>
    <mergeCell ref="B39:E39"/>
    <mergeCell ref="F39:I39"/>
    <mergeCell ref="K39:M39"/>
    <mergeCell ref="P39:S39"/>
    <mergeCell ref="T39:X39"/>
    <mergeCell ref="Z39:AD39"/>
    <mergeCell ref="F37:I37"/>
    <mergeCell ref="K37:M37"/>
    <mergeCell ref="P37:S37"/>
    <mergeCell ref="T37:X37"/>
    <mergeCell ref="Z37:AD37"/>
    <mergeCell ref="B38:E38"/>
    <mergeCell ref="F38:I38"/>
    <mergeCell ref="K38:M38"/>
    <mergeCell ref="P38:S38"/>
    <mergeCell ref="T38:X38"/>
    <mergeCell ref="A32:AD32"/>
    <mergeCell ref="A33:AD33"/>
    <mergeCell ref="B36:E36"/>
    <mergeCell ref="F36:I36"/>
    <mergeCell ref="K36:M36"/>
    <mergeCell ref="N36:N66"/>
    <mergeCell ref="P36:S36"/>
    <mergeCell ref="T36:X36"/>
    <mergeCell ref="Z36:AD36"/>
    <mergeCell ref="B37:E37"/>
    <mergeCell ref="AA29:AC29"/>
    <mergeCell ref="A30:G30"/>
    <mergeCell ref="H30:I30"/>
    <mergeCell ref="J30:K30"/>
    <mergeCell ref="L30:M30"/>
    <mergeCell ref="N30:P30"/>
    <mergeCell ref="R30:X30"/>
    <mergeCell ref="Y30:AC30"/>
    <mergeCell ref="H29:I29"/>
    <mergeCell ref="J29:K29"/>
    <mergeCell ref="L29:M29"/>
    <mergeCell ref="N29:P29"/>
    <mergeCell ref="R29:U29"/>
    <mergeCell ref="W29:X29"/>
    <mergeCell ref="AA27:AC27"/>
    <mergeCell ref="H28:I28"/>
    <mergeCell ref="J28:K28"/>
    <mergeCell ref="L28:M28"/>
    <mergeCell ref="N28:P28"/>
    <mergeCell ref="R28:U28"/>
    <mergeCell ref="W28:X28"/>
    <mergeCell ref="AA28:AC28"/>
    <mergeCell ref="H27:I27"/>
    <mergeCell ref="J27:K27"/>
    <mergeCell ref="L27:M27"/>
    <mergeCell ref="N27:P27"/>
    <mergeCell ref="R27:U27"/>
    <mergeCell ref="W27:X27"/>
    <mergeCell ref="AA25:AC25"/>
    <mergeCell ref="H26:I26"/>
    <mergeCell ref="J26:K26"/>
    <mergeCell ref="L26:M26"/>
    <mergeCell ref="N26:P26"/>
    <mergeCell ref="R26:U26"/>
    <mergeCell ref="W26:X26"/>
    <mergeCell ref="AA26:AC26"/>
    <mergeCell ref="W20:X20"/>
    <mergeCell ref="R24:U24"/>
    <mergeCell ref="V24:AD24"/>
    <mergeCell ref="A25:G25"/>
    <mergeCell ref="H25:I25"/>
    <mergeCell ref="J25:K25"/>
    <mergeCell ref="L25:M25"/>
    <mergeCell ref="N25:P25"/>
    <mergeCell ref="R25:U25"/>
    <mergeCell ref="W25:X25"/>
    <mergeCell ref="AB18:AD18"/>
    <mergeCell ref="A19:Y19"/>
    <mergeCell ref="Z19:Z20"/>
    <mergeCell ref="AA19:AA20"/>
    <mergeCell ref="AB19:AD20"/>
    <mergeCell ref="H20:I20"/>
    <mergeCell ref="J20:K20"/>
    <mergeCell ref="M20:O20"/>
    <mergeCell ref="P20:Q20"/>
    <mergeCell ref="S20:U20"/>
    <mergeCell ref="A15:AD15"/>
    <mergeCell ref="A16:G16"/>
    <mergeCell ref="I16:AD16"/>
    <mergeCell ref="A17:AD17"/>
    <mergeCell ref="A18:I18"/>
    <mergeCell ref="N18:O18"/>
    <mergeCell ref="P18:Q18"/>
    <mergeCell ref="S18:U18"/>
    <mergeCell ref="W18:X18"/>
    <mergeCell ref="Z18:AA18"/>
    <mergeCell ref="A12:AD12"/>
    <mergeCell ref="A14:G14"/>
    <mergeCell ref="N14:O14"/>
    <mergeCell ref="P14:Q14"/>
    <mergeCell ref="S14:T14"/>
    <mergeCell ref="X14:Z14"/>
    <mergeCell ref="AO6:AS10"/>
    <mergeCell ref="A7:G7"/>
    <mergeCell ref="A8:Q8"/>
    <mergeCell ref="A9:E9"/>
    <mergeCell ref="F9:G9"/>
    <mergeCell ref="H9:L9"/>
    <mergeCell ref="N9:U9"/>
    <mergeCell ref="A10:E10"/>
    <mergeCell ref="F10:G10"/>
    <mergeCell ref="H10:L10"/>
    <mergeCell ref="A4:AD4"/>
    <mergeCell ref="V5:Y5"/>
    <mergeCell ref="Z5:AD5"/>
    <mergeCell ref="AL5:AN5"/>
    <mergeCell ref="V6:Y10"/>
    <mergeCell ref="Z6:AD10"/>
    <mergeCell ref="AL6:AN10"/>
    <mergeCell ref="N10:S10"/>
    <mergeCell ref="T10:U10"/>
    <mergeCell ref="A1:M1"/>
    <mergeCell ref="N1:U1"/>
    <mergeCell ref="V1:X1"/>
    <mergeCell ref="Y1:AD1"/>
    <mergeCell ref="A2:AD2"/>
    <mergeCell ref="A3:R3"/>
    <mergeCell ref="S3:U3"/>
    <mergeCell ref="V3:X3"/>
    <mergeCell ref="AA3:AB3"/>
  </mergeCells>
  <dataValidations count="3">
    <dataValidation type="list" allowBlank="1" showInputMessage="1" showErrorMessage="1" sqref="J37:J67 Y62 Y45:Y59 Y37:Y42">
      <formula1>"　,男,女"</formula1>
    </dataValidation>
    <dataValidation type="list" allowBlank="1" showInputMessage="1" showErrorMessage="1" sqref="AA14">
      <formula1>"14,15,16,17"</formula1>
    </dataValidation>
    <dataValidation type="list" allowBlank="1" showInputMessage="1" showErrorMessage="1" sqref="AC14">
      <formula1>"00,30"</formula1>
    </dataValidation>
  </dataValidations>
  <printOptions horizontalCentered="1" verticalCentered="1"/>
  <pageMargins left="0.2362204724409449" right="0.2362204724409449" top="0.07874015748031496" bottom="0.15748031496062992" header="0.31496062992125984" footer="0.1968503937007874"/>
  <pageSetup fitToHeight="0" horizontalDpi="600" verticalDpi="600" orientation="portrait" paperSize="9" scale="72" r:id="rId2"/>
  <headerFooter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S97"/>
  <sheetViews>
    <sheetView tabSelected="1" view="pageBreakPreview" zoomScale="82" zoomScaleSheetLayoutView="82" zoomScalePageLayoutView="0" workbookViewId="0" topLeftCell="A1">
      <selection activeCell="A1" sqref="A1:M1"/>
    </sheetView>
  </sheetViews>
  <sheetFormatPr defaultColWidth="9.00390625" defaultRowHeight="13.5"/>
  <cols>
    <col min="1" max="1" width="5.375" style="1" customWidth="1"/>
    <col min="2" max="2" width="2.625" style="1" customWidth="1"/>
    <col min="3" max="3" width="5.125" style="1" customWidth="1"/>
    <col min="4" max="4" width="3.75390625" style="1" customWidth="1"/>
    <col min="5" max="5" width="2.125" style="1" customWidth="1"/>
    <col min="6" max="6" width="4.875" style="1" customWidth="1"/>
    <col min="7" max="7" width="2.125" style="1" customWidth="1"/>
    <col min="8" max="8" width="6.625" style="1" customWidth="1"/>
    <col min="9" max="9" width="4.875" style="1" customWidth="1"/>
    <col min="10" max="10" width="6.125" style="1" customWidth="1"/>
    <col min="11" max="11" width="5.875" style="1" customWidth="1"/>
    <col min="12" max="12" width="6.625" style="1" customWidth="1"/>
    <col min="13" max="13" width="5.125" style="1" customWidth="1"/>
    <col min="14" max="14" width="2.75390625" style="1" customWidth="1"/>
    <col min="15" max="15" width="5.50390625" style="1" customWidth="1"/>
    <col min="16" max="16" width="3.75390625" style="1" customWidth="1"/>
    <col min="17" max="17" width="3.00390625" style="1" customWidth="1"/>
    <col min="18" max="18" width="4.375" style="1" customWidth="1"/>
    <col min="19" max="20" width="3.375" style="1" customWidth="1"/>
    <col min="21" max="21" width="3.625" style="1" customWidth="1"/>
    <col min="22" max="22" width="6.875" style="1" customWidth="1"/>
    <col min="23" max="23" width="3.00390625" style="1" customWidth="1"/>
    <col min="24" max="24" width="1.625" style="1" customWidth="1"/>
    <col min="25" max="25" width="6.625" style="1" customWidth="1"/>
    <col min="26" max="26" width="4.75390625" style="1" customWidth="1"/>
    <col min="27" max="27" width="4.25390625" style="1" customWidth="1"/>
    <col min="28" max="28" width="2.125" style="1" customWidth="1"/>
    <col min="29" max="29" width="4.25390625" style="1" customWidth="1"/>
    <col min="30" max="30" width="2.875" style="1" customWidth="1"/>
    <col min="31" max="31" width="0.74609375" style="1" customWidth="1"/>
    <col min="32" max="32" width="6.625" style="78" hidden="1" customWidth="1"/>
    <col min="33" max="35" width="6.625" style="77" hidden="1" customWidth="1"/>
    <col min="36" max="37" width="9.00390625" style="18" customWidth="1"/>
    <col min="38" max="16384" width="9.00390625" style="1" customWidth="1"/>
  </cols>
  <sheetData>
    <row r="1" spans="1:36" ht="28.5" customHeight="1">
      <c r="A1" s="116" t="s">
        <v>26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>
        <f>IF(H7=1,"［ 純林苑 ］",IF(H7=2,"［ 飛鳥寮 ］",IF(H7=3,"","")))</f>
      </c>
      <c r="O1" s="117"/>
      <c r="P1" s="117"/>
      <c r="Q1" s="117"/>
      <c r="R1" s="117"/>
      <c r="S1" s="117"/>
      <c r="T1" s="117"/>
      <c r="U1" s="118"/>
      <c r="V1" s="119" t="s">
        <v>30</v>
      </c>
      <c r="W1" s="120"/>
      <c r="X1" s="121"/>
      <c r="Y1" s="122"/>
      <c r="Z1" s="123"/>
      <c r="AA1" s="123"/>
      <c r="AB1" s="123"/>
      <c r="AC1" s="123"/>
      <c r="AD1" s="124"/>
      <c r="AE1" s="2"/>
      <c r="AF1" s="15"/>
      <c r="AG1" s="70"/>
      <c r="AH1" s="71"/>
      <c r="AI1" s="71"/>
      <c r="AJ1" s="9"/>
    </row>
    <row r="2" spans="1:36" ht="7.5" customHeight="1" thickBo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5"/>
      <c r="AF2" s="72"/>
      <c r="AG2" s="73"/>
      <c r="AH2" s="71"/>
      <c r="AI2" s="71"/>
      <c r="AJ2" s="9"/>
    </row>
    <row r="3" spans="1:45" ht="24.75" customHeight="1" thickBot="1">
      <c r="A3" s="126" t="s">
        <v>59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7" t="s">
        <v>25</v>
      </c>
      <c r="T3" s="127"/>
      <c r="U3" s="128"/>
      <c r="V3" s="129"/>
      <c r="W3" s="130"/>
      <c r="X3" s="131"/>
      <c r="Y3" s="7" t="s">
        <v>23</v>
      </c>
      <c r="Z3" s="100"/>
      <c r="AA3" s="132" t="s">
        <v>1</v>
      </c>
      <c r="AB3" s="132"/>
      <c r="AC3" s="100"/>
      <c r="AD3" s="7" t="s">
        <v>10</v>
      </c>
      <c r="AE3" s="3"/>
      <c r="AF3" s="28"/>
      <c r="AG3" s="74"/>
      <c r="AH3" s="75"/>
      <c r="AI3" s="75"/>
      <c r="AJ3" s="9"/>
      <c r="AL3" s="10"/>
      <c r="AM3" s="10"/>
      <c r="AN3" s="10"/>
      <c r="AO3" s="10"/>
      <c r="AP3" s="10"/>
      <c r="AQ3" s="10"/>
      <c r="AR3" s="10"/>
      <c r="AS3" s="10"/>
    </row>
    <row r="4" spans="1:45" ht="6.7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1"/>
      <c r="AF4" s="75"/>
      <c r="AG4" s="76"/>
      <c r="AH4" s="75"/>
      <c r="AI4" s="75"/>
      <c r="AJ4" s="9"/>
      <c r="AL4" s="10"/>
      <c r="AM4" s="10"/>
      <c r="AN4" s="10"/>
      <c r="AO4" s="10"/>
      <c r="AP4" s="10"/>
      <c r="AQ4" s="10"/>
      <c r="AR4" s="10"/>
      <c r="AS4" s="10"/>
    </row>
    <row r="5" spans="1:45" s="13" customFormat="1" ht="18.75" customHeight="1">
      <c r="A5" s="23" t="s">
        <v>40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2"/>
      <c r="P5" s="82"/>
      <c r="Q5" s="82"/>
      <c r="R5" s="82"/>
      <c r="S5" s="82"/>
      <c r="T5" s="82"/>
      <c r="U5" s="84"/>
      <c r="V5" s="134" t="s">
        <v>24</v>
      </c>
      <c r="W5" s="134"/>
      <c r="X5" s="134"/>
      <c r="Y5" s="134"/>
      <c r="Z5" s="135" t="s">
        <v>7</v>
      </c>
      <c r="AA5" s="135"/>
      <c r="AB5" s="135"/>
      <c r="AC5" s="135"/>
      <c r="AD5" s="135"/>
      <c r="AE5" s="3"/>
      <c r="AF5" s="28"/>
      <c r="AG5" s="29"/>
      <c r="AH5" s="75"/>
      <c r="AI5" s="75"/>
      <c r="AJ5" s="9"/>
      <c r="AL5" s="136"/>
      <c r="AM5" s="136"/>
      <c r="AN5" s="136"/>
      <c r="AO5" s="16"/>
      <c r="AP5" s="16"/>
      <c r="AQ5" s="16"/>
      <c r="AR5" s="16"/>
      <c r="AS5" s="16"/>
    </row>
    <row r="6" spans="1:45" s="13" customFormat="1" ht="7.5" customHeight="1" thickBo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3"/>
      <c r="P6" s="83"/>
      <c r="Q6" s="83"/>
      <c r="R6" s="83"/>
      <c r="S6" s="83"/>
      <c r="T6" s="83"/>
      <c r="U6" s="84"/>
      <c r="V6" s="134"/>
      <c r="W6" s="134"/>
      <c r="X6" s="134"/>
      <c r="Y6" s="134"/>
      <c r="Z6" s="137"/>
      <c r="AA6" s="137"/>
      <c r="AB6" s="137"/>
      <c r="AC6" s="137"/>
      <c r="AD6" s="137"/>
      <c r="AE6" s="17"/>
      <c r="AF6" s="28"/>
      <c r="AG6" s="77"/>
      <c r="AH6" s="75"/>
      <c r="AI6" s="77"/>
      <c r="AJ6" s="19"/>
      <c r="AL6" s="136"/>
      <c r="AM6" s="136"/>
      <c r="AN6" s="136"/>
      <c r="AO6" s="136"/>
      <c r="AP6" s="136"/>
      <c r="AQ6" s="136"/>
      <c r="AR6" s="136"/>
      <c r="AS6" s="136"/>
    </row>
    <row r="7" spans="1:45" s="18" customFormat="1" ht="25.5" customHeight="1" thickBot="1">
      <c r="A7" s="126" t="s">
        <v>54</v>
      </c>
      <c r="B7" s="126"/>
      <c r="C7" s="126"/>
      <c r="D7" s="126"/>
      <c r="E7" s="126"/>
      <c r="F7" s="126"/>
      <c r="G7" s="143"/>
      <c r="H7" s="101"/>
      <c r="I7" s="81" t="s">
        <v>50</v>
      </c>
      <c r="J7" s="81"/>
      <c r="K7" s="81"/>
      <c r="L7" s="81"/>
      <c r="M7" s="81"/>
      <c r="N7" s="81"/>
      <c r="O7" s="83"/>
      <c r="P7" s="83"/>
      <c r="Q7" s="83"/>
      <c r="R7" s="83"/>
      <c r="S7" s="83"/>
      <c r="T7" s="83"/>
      <c r="U7" s="84"/>
      <c r="V7" s="134"/>
      <c r="W7" s="134"/>
      <c r="X7" s="134"/>
      <c r="Y7" s="134"/>
      <c r="Z7" s="134"/>
      <c r="AA7" s="134"/>
      <c r="AB7" s="134"/>
      <c r="AC7" s="134"/>
      <c r="AD7" s="134"/>
      <c r="AE7" s="21"/>
      <c r="AF7" s="75"/>
      <c r="AG7" s="77"/>
      <c r="AH7" s="75"/>
      <c r="AI7" s="77"/>
      <c r="AJ7" s="19"/>
      <c r="AL7" s="136"/>
      <c r="AM7" s="136"/>
      <c r="AN7" s="136"/>
      <c r="AO7" s="136"/>
      <c r="AP7" s="136"/>
      <c r="AQ7" s="136"/>
      <c r="AR7" s="136"/>
      <c r="AS7" s="136"/>
    </row>
    <row r="8" spans="1:45" s="18" customFormat="1" ht="6.75" customHeight="1" thickBo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1"/>
      <c r="R8" s="47"/>
      <c r="S8" s="47"/>
      <c r="T8" s="47"/>
      <c r="U8" s="84"/>
      <c r="V8" s="134"/>
      <c r="W8" s="134"/>
      <c r="X8" s="134"/>
      <c r="Y8" s="134"/>
      <c r="Z8" s="134"/>
      <c r="AA8" s="134"/>
      <c r="AB8" s="134"/>
      <c r="AC8" s="134"/>
      <c r="AD8" s="134"/>
      <c r="AE8" s="21"/>
      <c r="AF8" s="28"/>
      <c r="AG8" s="77"/>
      <c r="AH8" s="75"/>
      <c r="AI8" s="77"/>
      <c r="AJ8" s="19"/>
      <c r="AL8" s="136"/>
      <c r="AM8" s="136"/>
      <c r="AN8" s="136"/>
      <c r="AO8" s="136"/>
      <c r="AP8" s="136"/>
      <c r="AQ8" s="136"/>
      <c r="AR8" s="136"/>
      <c r="AS8" s="136"/>
    </row>
    <row r="9" spans="1:45" s="18" customFormat="1" ht="18" customHeight="1" thickBot="1">
      <c r="A9" s="144"/>
      <c r="B9" s="144"/>
      <c r="C9" s="144"/>
      <c r="D9" s="144"/>
      <c r="E9" s="144"/>
      <c r="F9" s="145" t="s">
        <v>17</v>
      </c>
      <c r="G9" s="145"/>
      <c r="H9" s="146"/>
      <c r="I9" s="147"/>
      <c r="J9" s="147"/>
      <c r="K9" s="147"/>
      <c r="L9" s="148"/>
      <c r="M9" s="22"/>
      <c r="N9" s="143" t="s">
        <v>32</v>
      </c>
      <c r="O9" s="143"/>
      <c r="P9" s="143"/>
      <c r="Q9" s="143"/>
      <c r="R9" s="143"/>
      <c r="S9" s="143"/>
      <c r="T9" s="143"/>
      <c r="U9" s="149"/>
      <c r="V9" s="134"/>
      <c r="W9" s="134"/>
      <c r="X9" s="134"/>
      <c r="Y9" s="134"/>
      <c r="Z9" s="134"/>
      <c r="AA9" s="134"/>
      <c r="AB9" s="134"/>
      <c r="AC9" s="134"/>
      <c r="AD9" s="134"/>
      <c r="AE9" s="21"/>
      <c r="AF9" s="28"/>
      <c r="AG9" s="77"/>
      <c r="AH9" s="75"/>
      <c r="AI9" s="19"/>
      <c r="AL9" s="136"/>
      <c r="AM9" s="136"/>
      <c r="AN9" s="136"/>
      <c r="AO9" s="136"/>
      <c r="AP9" s="136"/>
      <c r="AQ9" s="136"/>
      <c r="AR9" s="136"/>
      <c r="AS9" s="136"/>
    </row>
    <row r="10" spans="1:45" s="18" customFormat="1" ht="32.25" customHeight="1" thickBot="1">
      <c r="A10" s="126" t="s">
        <v>12</v>
      </c>
      <c r="B10" s="126"/>
      <c r="C10" s="126"/>
      <c r="D10" s="126"/>
      <c r="E10" s="126"/>
      <c r="F10" s="144" t="s">
        <v>18</v>
      </c>
      <c r="G10" s="144"/>
      <c r="H10" s="150"/>
      <c r="I10" s="151"/>
      <c r="J10" s="151"/>
      <c r="K10" s="151"/>
      <c r="L10" s="152"/>
      <c r="M10" s="20"/>
      <c r="N10" s="138"/>
      <c r="O10" s="139"/>
      <c r="P10" s="139"/>
      <c r="Q10" s="139"/>
      <c r="R10" s="139"/>
      <c r="S10" s="140"/>
      <c r="T10" s="141"/>
      <c r="U10" s="142"/>
      <c r="V10" s="134"/>
      <c r="W10" s="134"/>
      <c r="X10" s="134"/>
      <c r="Y10" s="134"/>
      <c r="Z10" s="134"/>
      <c r="AA10" s="134"/>
      <c r="AB10" s="134"/>
      <c r="AC10" s="134"/>
      <c r="AD10" s="134"/>
      <c r="AE10" s="21"/>
      <c r="AF10" s="75"/>
      <c r="AG10" s="77"/>
      <c r="AH10" s="75"/>
      <c r="AI10" s="30"/>
      <c r="AL10" s="136"/>
      <c r="AM10" s="136"/>
      <c r="AN10" s="136"/>
      <c r="AO10" s="136"/>
      <c r="AP10" s="136"/>
      <c r="AQ10" s="136"/>
      <c r="AR10" s="136"/>
      <c r="AS10" s="136"/>
    </row>
    <row r="11" spans="1:45" s="18" customFormat="1" ht="3" customHeight="1">
      <c r="A11" s="6"/>
      <c r="B11" s="6"/>
      <c r="C11" s="6"/>
      <c r="D11" s="6"/>
      <c r="E11" s="6"/>
      <c r="F11" s="79"/>
      <c r="G11" s="79"/>
      <c r="H11" s="97"/>
      <c r="I11" s="97"/>
      <c r="J11" s="97"/>
      <c r="K11" s="97"/>
      <c r="L11" s="97"/>
      <c r="M11" s="20"/>
      <c r="N11" s="98"/>
      <c r="O11" s="98"/>
      <c r="P11" s="98"/>
      <c r="Q11" s="98"/>
      <c r="R11" s="98"/>
      <c r="S11" s="98"/>
      <c r="T11" s="21"/>
      <c r="U11" s="21"/>
      <c r="V11" s="17"/>
      <c r="W11" s="17"/>
      <c r="X11" s="17"/>
      <c r="Y11" s="17"/>
      <c r="Z11" s="17"/>
      <c r="AA11" s="17"/>
      <c r="AB11" s="17"/>
      <c r="AC11" s="17"/>
      <c r="AD11" s="17"/>
      <c r="AE11" s="21"/>
      <c r="AF11" s="75"/>
      <c r="AG11" s="77"/>
      <c r="AH11" s="75"/>
      <c r="AI11" s="30"/>
      <c r="AL11" s="15"/>
      <c r="AM11" s="15"/>
      <c r="AN11" s="15"/>
      <c r="AO11" s="15"/>
      <c r="AP11" s="15"/>
      <c r="AQ11" s="15"/>
      <c r="AR11" s="15"/>
      <c r="AS11" s="15"/>
    </row>
    <row r="12" spans="1:45" s="18" customFormat="1" ht="18" customHeight="1">
      <c r="A12" s="153" t="s">
        <v>84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23"/>
      <c r="AF12" s="28"/>
      <c r="AG12" s="77"/>
      <c r="AH12" s="75"/>
      <c r="AI12" s="30"/>
      <c r="AL12" s="8"/>
      <c r="AM12" s="8"/>
      <c r="AN12" s="8"/>
      <c r="AO12" s="8"/>
      <c r="AP12" s="8"/>
      <c r="AQ12" s="8"/>
      <c r="AR12" s="8"/>
      <c r="AS12" s="8"/>
    </row>
    <row r="13" spans="1:45" s="18" customFormat="1" ht="3" customHeight="1" thickBo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23"/>
      <c r="AF13" s="28"/>
      <c r="AG13" s="77"/>
      <c r="AH13" s="75"/>
      <c r="AI13" s="30"/>
      <c r="AL13" s="8"/>
      <c r="AM13" s="8"/>
      <c r="AN13" s="8"/>
      <c r="AO13" s="8"/>
      <c r="AP13" s="8"/>
      <c r="AQ13" s="8"/>
      <c r="AR13" s="8"/>
      <c r="AS13" s="8"/>
    </row>
    <row r="14" spans="1:35" s="18" customFormat="1" ht="24.75" customHeight="1" thickBot="1">
      <c r="A14" s="126" t="s">
        <v>14</v>
      </c>
      <c r="B14" s="126"/>
      <c r="C14" s="126"/>
      <c r="D14" s="126"/>
      <c r="E14" s="126"/>
      <c r="F14" s="126"/>
      <c r="G14" s="143"/>
      <c r="H14" s="102"/>
      <c r="I14" s="24" t="s">
        <v>9</v>
      </c>
      <c r="J14" s="100"/>
      <c r="K14" s="21" t="s">
        <v>8</v>
      </c>
      <c r="L14" s="100"/>
      <c r="M14" s="21" t="s">
        <v>10</v>
      </c>
      <c r="N14" s="154" t="s">
        <v>20</v>
      </c>
      <c r="O14" s="154"/>
      <c r="P14" s="155"/>
      <c r="Q14" s="156"/>
      <c r="R14" s="25" t="s">
        <v>9</v>
      </c>
      <c r="S14" s="157"/>
      <c r="T14" s="158"/>
      <c r="U14" s="25" t="s">
        <v>19</v>
      </c>
      <c r="V14" s="100"/>
      <c r="W14" s="24" t="s">
        <v>10</v>
      </c>
      <c r="X14" s="159" t="s">
        <v>21</v>
      </c>
      <c r="Y14" s="159"/>
      <c r="Z14" s="159"/>
      <c r="AA14" s="274"/>
      <c r="AB14" s="275" t="s">
        <v>85</v>
      </c>
      <c r="AC14" s="276"/>
      <c r="AD14" s="14"/>
      <c r="AE14" s="14"/>
      <c r="AF14" s="28"/>
      <c r="AG14" s="29"/>
      <c r="AH14" s="75"/>
      <c r="AI14" s="30"/>
    </row>
    <row r="15" spans="1:35" s="18" customFormat="1" ht="6.75" customHeight="1" thickBo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F15" s="75"/>
      <c r="AG15" s="77"/>
      <c r="AH15" s="75"/>
      <c r="AI15" s="77"/>
    </row>
    <row r="16" spans="1:39" s="18" customFormat="1" ht="24.75" customHeight="1" thickBot="1">
      <c r="A16" s="126" t="s">
        <v>53</v>
      </c>
      <c r="B16" s="126"/>
      <c r="C16" s="126"/>
      <c r="D16" s="126"/>
      <c r="E16" s="126"/>
      <c r="F16" s="126"/>
      <c r="G16" s="143"/>
      <c r="H16" s="115">
        <v>4</v>
      </c>
      <c r="I16" s="160" t="s">
        <v>55</v>
      </c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2"/>
      <c r="AF16" s="28"/>
      <c r="AG16" s="76"/>
      <c r="AH16" s="75"/>
      <c r="AI16" s="76"/>
      <c r="AJ16" s="6"/>
      <c r="AK16" s="26"/>
      <c r="AL16" s="26"/>
      <c r="AM16" s="26"/>
    </row>
    <row r="17" spans="1:35" s="18" customFormat="1" ht="6.75" customHeight="1" thickBot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F17" s="75"/>
      <c r="AG17" s="77"/>
      <c r="AH17" s="75"/>
      <c r="AI17" s="77"/>
    </row>
    <row r="18" spans="1:44" s="18" customFormat="1" ht="24.75" customHeight="1" thickBot="1">
      <c r="A18" s="126" t="s">
        <v>13</v>
      </c>
      <c r="B18" s="126"/>
      <c r="C18" s="126"/>
      <c r="D18" s="126"/>
      <c r="E18" s="126"/>
      <c r="F18" s="126"/>
      <c r="G18" s="126"/>
      <c r="H18" s="126"/>
      <c r="I18" s="126"/>
      <c r="J18" s="28" t="s">
        <v>44</v>
      </c>
      <c r="K18" s="59"/>
      <c r="L18" s="27" t="s">
        <v>2</v>
      </c>
      <c r="N18" s="161" t="s">
        <v>39</v>
      </c>
      <c r="O18" s="162"/>
      <c r="P18" s="163"/>
      <c r="Q18" s="164"/>
      <c r="R18" s="28" t="s">
        <v>2</v>
      </c>
      <c r="S18" s="165" t="s">
        <v>41</v>
      </c>
      <c r="T18" s="165"/>
      <c r="U18" s="165"/>
      <c r="V18" s="103"/>
      <c r="W18" s="166" t="s">
        <v>46</v>
      </c>
      <c r="X18" s="166"/>
      <c r="Y18" s="29"/>
      <c r="Z18" s="167" t="s">
        <v>48</v>
      </c>
      <c r="AA18" s="168"/>
      <c r="AB18" s="167" t="s">
        <v>49</v>
      </c>
      <c r="AC18" s="167"/>
      <c r="AD18" s="167"/>
      <c r="AF18" s="28"/>
      <c r="AG18" s="77"/>
      <c r="AH18" s="75"/>
      <c r="AI18" s="77"/>
      <c r="AJ18" s="9"/>
      <c r="AK18" s="9"/>
      <c r="AL18" s="9"/>
      <c r="AM18" s="9"/>
      <c r="AN18" s="9"/>
      <c r="AO18" s="9"/>
      <c r="AP18" s="9"/>
      <c r="AQ18" s="9"/>
      <c r="AR18" s="9"/>
    </row>
    <row r="19" spans="1:45" s="18" customFormat="1" ht="6.75" customHeight="1" thickBo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69"/>
      <c r="AA19" s="171" t="s">
        <v>47</v>
      </c>
      <c r="AB19" s="172"/>
      <c r="AC19" s="173"/>
      <c r="AD19" s="174"/>
      <c r="AE19" s="32"/>
      <c r="AF19" s="75"/>
      <c r="AG19" s="27"/>
      <c r="AH19" s="75"/>
      <c r="AI19" s="27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s="18" customFormat="1" ht="24.75" customHeight="1" thickBot="1">
      <c r="A20" s="23"/>
      <c r="B20" s="23"/>
      <c r="C20" s="23"/>
      <c r="D20" s="23"/>
      <c r="E20" s="23"/>
      <c r="F20" s="23"/>
      <c r="G20" s="23"/>
      <c r="H20" s="178" t="s">
        <v>43</v>
      </c>
      <c r="I20" s="178"/>
      <c r="J20" s="179">
        <f>P20+V20</f>
        <v>0</v>
      </c>
      <c r="K20" s="180"/>
      <c r="L20" s="33" t="s">
        <v>2</v>
      </c>
      <c r="M20" s="181" t="s">
        <v>42</v>
      </c>
      <c r="N20" s="181"/>
      <c r="O20" s="181"/>
      <c r="P20" s="182"/>
      <c r="Q20" s="183"/>
      <c r="R20" s="34" t="s">
        <v>2</v>
      </c>
      <c r="S20" s="181" t="s">
        <v>45</v>
      </c>
      <c r="T20" s="181"/>
      <c r="U20" s="181"/>
      <c r="V20" s="103"/>
      <c r="W20" s="181" t="s">
        <v>35</v>
      </c>
      <c r="X20" s="181"/>
      <c r="Y20" s="29"/>
      <c r="Z20" s="170"/>
      <c r="AA20" s="171"/>
      <c r="AB20" s="175"/>
      <c r="AC20" s="176"/>
      <c r="AD20" s="177"/>
      <c r="AE20" s="32"/>
      <c r="AF20" s="28"/>
      <c r="AG20" s="27"/>
      <c r="AH20" s="75"/>
      <c r="AI20" s="27"/>
      <c r="AJ20" s="28"/>
      <c r="AK20" s="29"/>
      <c r="AL20" s="30"/>
      <c r="AM20" s="28"/>
      <c r="AN20" s="29"/>
      <c r="AO20" s="29"/>
      <c r="AP20" s="28"/>
      <c r="AQ20" s="14"/>
      <c r="AR20" s="9"/>
      <c r="AS20" s="9"/>
    </row>
    <row r="21" spans="1:45" s="18" customFormat="1" ht="6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32"/>
      <c r="AF21" s="75"/>
      <c r="AG21" s="27"/>
      <c r="AH21" s="75"/>
      <c r="AI21" s="27"/>
      <c r="AJ21" s="28"/>
      <c r="AK21" s="29"/>
      <c r="AL21" s="30"/>
      <c r="AM21" s="28"/>
      <c r="AN21" s="29"/>
      <c r="AO21" s="29"/>
      <c r="AP21" s="28"/>
      <c r="AQ21" s="14"/>
      <c r="AR21" s="9"/>
      <c r="AS21" s="9"/>
    </row>
    <row r="22" spans="1:45" s="18" customFormat="1" ht="19.5" customHeight="1">
      <c r="A22" s="23" t="s">
        <v>57</v>
      </c>
      <c r="B22" s="23"/>
      <c r="C22" s="23"/>
      <c r="D22" s="23"/>
      <c r="E22" s="23"/>
      <c r="F22" s="23"/>
      <c r="G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32"/>
      <c r="AF22" s="75"/>
      <c r="AG22" s="27"/>
      <c r="AH22" s="75"/>
      <c r="AI22" s="27"/>
      <c r="AJ22" s="28"/>
      <c r="AK22" s="29"/>
      <c r="AL22" s="30"/>
      <c r="AM22" s="28"/>
      <c r="AN22" s="29"/>
      <c r="AO22" s="29"/>
      <c r="AP22" s="28"/>
      <c r="AQ22" s="14"/>
      <c r="AR22" s="9"/>
      <c r="AS22" s="9"/>
    </row>
    <row r="23" spans="1:45" s="18" customFormat="1" ht="1.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32"/>
      <c r="AF23" s="75"/>
      <c r="AG23" s="27"/>
      <c r="AH23" s="75"/>
      <c r="AI23" s="27"/>
      <c r="AJ23" s="28"/>
      <c r="AK23" s="29"/>
      <c r="AL23" s="30"/>
      <c r="AM23" s="28"/>
      <c r="AN23" s="29"/>
      <c r="AO23" s="29"/>
      <c r="AP23" s="28"/>
      <c r="AQ23" s="14"/>
      <c r="AR23" s="9"/>
      <c r="AS23" s="9"/>
    </row>
    <row r="24" spans="1:45" s="18" customFormat="1" ht="22.5" customHeight="1" thickBot="1">
      <c r="A24" s="87" t="s">
        <v>64</v>
      </c>
      <c r="B24" s="88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23"/>
      <c r="R24" s="184"/>
      <c r="S24" s="185"/>
      <c r="T24" s="185"/>
      <c r="U24" s="186"/>
      <c r="V24" s="187"/>
      <c r="W24" s="188"/>
      <c r="X24" s="188"/>
      <c r="Y24" s="189"/>
      <c r="Z24" s="188"/>
      <c r="AA24" s="189"/>
      <c r="AB24" s="189"/>
      <c r="AC24" s="189"/>
      <c r="AD24" s="190"/>
      <c r="AE24" s="32"/>
      <c r="AF24" s="28"/>
      <c r="AG24" s="27"/>
      <c r="AH24" s="75"/>
      <c r="AI24" s="27"/>
      <c r="AJ24" s="28"/>
      <c r="AK24" s="29"/>
      <c r="AL24" s="30"/>
      <c r="AM24" s="28"/>
      <c r="AN24" s="29"/>
      <c r="AO24" s="29"/>
      <c r="AP24" s="28"/>
      <c r="AQ24" s="14"/>
      <c r="AR24" s="9"/>
      <c r="AS24" s="9"/>
    </row>
    <row r="25" spans="1:42" s="13" customFormat="1" ht="22.5" customHeight="1" thickBot="1">
      <c r="A25" s="191" t="s">
        <v>11</v>
      </c>
      <c r="B25" s="192"/>
      <c r="C25" s="191"/>
      <c r="D25" s="192"/>
      <c r="E25" s="192"/>
      <c r="F25" s="191"/>
      <c r="G25" s="192"/>
      <c r="H25" s="193" t="s">
        <v>3</v>
      </c>
      <c r="I25" s="193"/>
      <c r="J25" s="193" t="s">
        <v>31</v>
      </c>
      <c r="K25" s="193"/>
      <c r="L25" s="193" t="s">
        <v>4</v>
      </c>
      <c r="M25" s="193"/>
      <c r="N25" s="193" t="s">
        <v>63</v>
      </c>
      <c r="O25" s="193"/>
      <c r="P25" s="193"/>
      <c r="Q25" s="15"/>
      <c r="R25" s="184" t="s">
        <v>38</v>
      </c>
      <c r="S25" s="185"/>
      <c r="T25" s="185"/>
      <c r="U25" s="186"/>
      <c r="V25" s="110">
        <v>500</v>
      </c>
      <c r="W25" s="181" t="s">
        <v>22</v>
      </c>
      <c r="X25" s="181"/>
      <c r="Y25" s="106"/>
      <c r="Z25" s="85" t="s">
        <v>5</v>
      </c>
      <c r="AA25" s="194">
        <f>V25*Y25</f>
        <v>0</v>
      </c>
      <c r="AB25" s="195"/>
      <c r="AC25" s="196"/>
      <c r="AD25" s="86" t="s">
        <v>0</v>
      </c>
      <c r="AE25" s="39"/>
      <c r="AF25" s="75"/>
      <c r="AG25" s="77"/>
      <c r="AH25" s="75"/>
      <c r="AI25" s="74"/>
      <c r="AJ25" s="40"/>
      <c r="AK25" s="3"/>
      <c r="AL25" s="272"/>
      <c r="AM25" s="43"/>
      <c r="AN25" s="44"/>
      <c r="AO25" s="44"/>
      <c r="AP25" s="44"/>
    </row>
    <row r="26" spans="1:42" s="13" customFormat="1" ht="22.5" customHeight="1" thickBot="1">
      <c r="A26" s="100"/>
      <c r="B26" s="31" t="s">
        <v>8</v>
      </c>
      <c r="C26" s="100"/>
      <c r="D26" s="31" t="s">
        <v>10</v>
      </c>
      <c r="E26" s="31" t="s">
        <v>15</v>
      </c>
      <c r="F26" s="100"/>
      <c r="G26" s="57" t="s">
        <v>16</v>
      </c>
      <c r="H26" s="197"/>
      <c r="I26" s="197"/>
      <c r="J26" s="197"/>
      <c r="K26" s="197"/>
      <c r="L26" s="198"/>
      <c r="M26" s="198"/>
      <c r="N26" s="198"/>
      <c r="O26" s="198"/>
      <c r="P26" s="198"/>
      <c r="Q26" s="15"/>
      <c r="R26" s="199" t="s">
        <v>36</v>
      </c>
      <c r="S26" s="199"/>
      <c r="T26" s="199"/>
      <c r="U26" s="199"/>
      <c r="V26" s="111">
        <v>500</v>
      </c>
      <c r="W26" s="181" t="s">
        <v>22</v>
      </c>
      <c r="X26" s="181"/>
      <c r="Y26" s="106"/>
      <c r="Z26" s="37" t="s">
        <v>5</v>
      </c>
      <c r="AA26" s="194">
        <f>V26*Y26</f>
        <v>0</v>
      </c>
      <c r="AB26" s="195"/>
      <c r="AC26" s="196"/>
      <c r="AD26" s="38" t="s">
        <v>0</v>
      </c>
      <c r="AE26" s="39"/>
      <c r="AF26" s="28"/>
      <c r="AG26" s="77"/>
      <c r="AH26" s="75"/>
      <c r="AI26" s="19"/>
      <c r="AJ26" s="40"/>
      <c r="AK26" s="3"/>
      <c r="AL26" s="272"/>
      <c r="AM26" s="43"/>
      <c r="AN26" s="44"/>
      <c r="AO26" s="44"/>
      <c r="AP26" s="44"/>
    </row>
    <row r="27" spans="1:42" s="13" customFormat="1" ht="22.5" customHeight="1" thickBot="1">
      <c r="A27" s="100"/>
      <c r="B27" s="31" t="s">
        <v>8</v>
      </c>
      <c r="C27" s="100"/>
      <c r="D27" s="31" t="s">
        <v>10</v>
      </c>
      <c r="E27" s="31" t="s">
        <v>15</v>
      </c>
      <c r="F27" s="100"/>
      <c r="G27" s="57" t="s">
        <v>16</v>
      </c>
      <c r="H27" s="200"/>
      <c r="I27" s="200"/>
      <c r="J27" s="198"/>
      <c r="K27" s="198"/>
      <c r="L27" s="198"/>
      <c r="M27" s="198"/>
      <c r="N27" s="198"/>
      <c r="O27" s="198"/>
      <c r="P27" s="198"/>
      <c r="Q27" s="15"/>
      <c r="R27" s="199" t="s">
        <v>37</v>
      </c>
      <c r="S27" s="199"/>
      <c r="T27" s="199"/>
      <c r="U27" s="199"/>
      <c r="V27" s="111">
        <v>1000</v>
      </c>
      <c r="W27" s="181" t="s">
        <v>22</v>
      </c>
      <c r="X27" s="181"/>
      <c r="Y27" s="106"/>
      <c r="Z27" s="37" t="s">
        <v>5</v>
      </c>
      <c r="AA27" s="194">
        <f>V27*Y27</f>
        <v>0</v>
      </c>
      <c r="AB27" s="195"/>
      <c r="AC27" s="196"/>
      <c r="AD27" s="38" t="s">
        <v>0</v>
      </c>
      <c r="AE27" s="39"/>
      <c r="AF27" s="75"/>
      <c r="AG27" s="77"/>
      <c r="AH27" s="75"/>
      <c r="AI27" s="19"/>
      <c r="AJ27" s="40"/>
      <c r="AK27" s="3"/>
      <c r="AL27" s="273"/>
      <c r="AM27" s="43"/>
      <c r="AN27" s="44"/>
      <c r="AO27" s="44"/>
      <c r="AP27" s="44"/>
    </row>
    <row r="28" spans="1:42" s="13" customFormat="1" ht="22.5" customHeight="1" thickBot="1">
      <c r="A28" s="100"/>
      <c r="B28" s="31" t="s">
        <v>8</v>
      </c>
      <c r="C28" s="100"/>
      <c r="D28" s="31" t="s">
        <v>10</v>
      </c>
      <c r="E28" s="31" t="s">
        <v>15</v>
      </c>
      <c r="F28" s="100"/>
      <c r="G28" s="57" t="s">
        <v>16</v>
      </c>
      <c r="H28" s="198"/>
      <c r="I28" s="198"/>
      <c r="J28" s="198"/>
      <c r="K28" s="198"/>
      <c r="L28" s="198"/>
      <c r="M28" s="198"/>
      <c r="N28" s="198"/>
      <c r="O28" s="198"/>
      <c r="P28" s="198"/>
      <c r="Q28" s="15"/>
      <c r="R28" s="205" t="s">
        <v>60</v>
      </c>
      <c r="S28" s="206"/>
      <c r="T28" s="206"/>
      <c r="U28" s="207"/>
      <c r="V28" s="112">
        <v>1000</v>
      </c>
      <c r="W28" s="161" t="s">
        <v>22</v>
      </c>
      <c r="X28" s="161"/>
      <c r="Y28" s="106"/>
      <c r="Z28" s="45" t="s">
        <v>5</v>
      </c>
      <c r="AA28" s="194">
        <f>V28*Y28</f>
        <v>0</v>
      </c>
      <c r="AB28" s="195"/>
      <c r="AC28" s="196"/>
      <c r="AD28" s="38" t="s">
        <v>0</v>
      </c>
      <c r="AE28" s="39"/>
      <c r="AF28" s="28"/>
      <c r="AG28" s="77"/>
      <c r="AH28" s="75"/>
      <c r="AI28" s="19"/>
      <c r="AJ28" s="40"/>
      <c r="AK28" s="3"/>
      <c r="AL28" s="273"/>
      <c r="AM28" s="43"/>
      <c r="AN28" s="44"/>
      <c r="AO28" s="44"/>
      <c r="AP28" s="44"/>
    </row>
    <row r="29" spans="1:42" s="13" customFormat="1" ht="22.5" customHeight="1" thickBot="1">
      <c r="A29" s="100"/>
      <c r="B29" s="68" t="s">
        <v>8</v>
      </c>
      <c r="C29" s="100"/>
      <c r="D29" s="68" t="s">
        <v>10</v>
      </c>
      <c r="E29" s="68" t="s">
        <v>15</v>
      </c>
      <c r="F29" s="100"/>
      <c r="G29" s="69" t="s">
        <v>16</v>
      </c>
      <c r="H29" s="198"/>
      <c r="I29" s="198"/>
      <c r="J29" s="197"/>
      <c r="K29" s="197"/>
      <c r="L29" s="197"/>
      <c r="M29" s="197"/>
      <c r="N29" s="197"/>
      <c r="O29" s="197"/>
      <c r="P29" s="197"/>
      <c r="Q29" s="15"/>
      <c r="R29" s="201" t="s">
        <v>61</v>
      </c>
      <c r="S29" s="202"/>
      <c r="T29" s="202"/>
      <c r="U29" s="203"/>
      <c r="V29" s="113">
        <v>2000</v>
      </c>
      <c r="W29" s="204" t="s">
        <v>22</v>
      </c>
      <c r="X29" s="204"/>
      <c r="Y29" s="107"/>
      <c r="Z29" s="45" t="s">
        <v>5</v>
      </c>
      <c r="AA29" s="194">
        <f>V29*Y29</f>
        <v>0</v>
      </c>
      <c r="AB29" s="195"/>
      <c r="AC29" s="196"/>
      <c r="AD29" s="46" t="s">
        <v>0</v>
      </c>
      <c r="AE29" s="39"/>
      <c r="AF29" s="75"/>
      <c r="AG29" s="77"/>
      <c r="AH29" s="75"/>
      <c r="AI29" s="19"/>
      <c r="AJ29" s="40"/>
      <c r="AK29" s="41"/>
      <c r="AL29" s="42"/>
      <c r="AM29" s="43"/>
      <c r="AN29" s="44"/>
      <c r="AO29" s="44"/>
      <c r="AP29" s="44"/>
    </row>
    <row r="30" spans="1:36" s="13" customFormat="1" ht="22.5" customHeight="1" thickBot="1">
      <c r="A30" s="208" t="s">
        <v>6</v>
      </c>
      <c r="B30" s="209"/>
      <c r="C30" s="208"/>
      <c r="D30" s="209"/>
      <c r="E30" s="209"/>
      <c r="F30" s="208"/>
      <c r="G30" s="210"/>
      <c r="H30" s="211">
        <f>SUM(H27:I29)</f>
        <v>0</v>
      </c>
      <c r="I30" s="211"/>
      <c r="J30" s="211">
        <f>SUM(J27:K28)</f>
        <v>0</v>
      </c>
      <c r="K30" s="211"/>
      <c r="L30" s="211">
        <f>SUM(L26:M28)</f>
        <v>0</v>
      </c>
      <c r="M30" s="211"/>
      <c r="N30" s="211">
        <f>SUM(N26:P28)</f>
        <v>0</v>
      </c>
      <c r="O30" s="211"/>
      <c r="P30" s="211"/>
      <c r="R30" s="212" t="s">
        <v>56</v>
      </c>
      <c r="S30" s="213"/>
      <c r="T30" s="213"/>
      <c r="U30" s="213"/>
      <c r="V30" s="213"/>
      <c r="W30" s="213"/>
      <c r="X30" s="213"/>
      <c r="Y30" s="214">
        <f>SUM(AA25:AC29)</f>
        <v>0</v>
      </c>
      <c r="Z30" s="215"/>
      <c r="AA30" s="215"/>
      <c r="AB30" s="215"/>
      <c r="AC30" s="216"/>
      <c r="AD30" s="38" t="s">
        <v>0</v>
      </c>
      <c r="AE30" s="47"/>
      <c r="AF30" s="75"/>
      <c r="AG30" s="48"/>
      <c r="AH30" s="75"/>
      <c r="AI30" s="19"/>
      <c r="AJ30" s="9"/>
    </row>
    <row r="31" spans="1:36" s="13" customFormat="1" ht="5.25" customHeight="1">
      <c r="A31" s="21"/>
      <c r="B31" s="21"/>
      <c r="C31" s="21"/>
      <c r="D31" s="21"/>
      <c r="E31" s="21"/>
      <c r="F31" s="21"/>
      <c r="G31" s="21"/>
      <c r="H31" s="93"/>
      <c r="I31" s="93"/>
      <c r="J31" s="93"/>
      <c r="K31" s="93"/>
      <c r="L31" s="93"/>
      <c r="M31" s="93"/>
      <c r="N31" s="93"/>
      <c r="O31" s="93"/>
      <c r="P31" s="93"/>
      <c r="R31" s="17"/>
      <c r="S31" s="17"/>
      <c r="T31" s="17"/>
      <c r="U31" s="17"/>
      <c r="V31" s="17"/>
      <c r="W31" s="17"/>
      <c r="X31" s="17"/>
      <c r="Y31" s="94"/>
      <c r="Z31" s="95"/>
      <c r="AA31" s="95"/>
      <c r="AB31" s="95"/>
      <c r="AC31" s="95"/>
      <c r="AD31" s="96"/>
      <c r="AE31" s="47"/>
      <c r="AF31" s="75"/>
      <c r="AG31" s="48"/>
      <c r="AH31" s="75"/>
      <c r="AI31" s="19"/>
      <c r="AJ31" s="9"/>
    </row>
    <row r="32" spans="1:37" s="50" customFormat="1" ht="18" customHeight="1">
      <c r="A32" s="153" t="s">
        <v>67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49"/>
      <c r="AF32" s="75"/>
      <c r="AG32" s="29"/>
      <c r="AH32" s="48"/>
      <c r="AI32" s="48"/>
      <c r="AJ32" s="48"/>
      <c r="AK32" s="48"/>
    </row>
    <row r="33" spans="1:37" s="50" customFormat="1" ht="18" customHeight="1">
      <c r="A33" s="153" t="s">
        <v>66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49"/>
      <c r="AF33" s="75"/>
      <c r="AG33" s="29"/>
      <c r="AH33" s="48"/>
      <c r="AI33" s="48"/>
      <c r="AJ33" s="48"/>
      <c r="AK33" s="48"/>
    </row>
    <row r="34" spans="1:37" s="50" customFormat="1" ht="18" customHeight="1">
      <c r="A34" s="114" t="s">
        <v>65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49"/>
      <c r="AF34" s="75"/>
      <c r="AG34" s="29"/>
      <c r="AH34" s="48"/>
      <c r="AI34" s="48"/>
      <c r="AJ34" s="48"/>
      <c r="AK34" s="48"/>
    </row>
    <row r="35" spans="1:37" s="50" customFormat="1" ht="5.2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49"/>
      <c r="AF35" s="75"/>
      <c r="AG35" s="29"/>
      <c r="AH35" s="48"/>
      <c r="AI35" s="48"/>
      <c r="AJ35" s="48"/>
      <c r="AK35" s="48"/>
    </row>
    <row r="36" spans="1:32" s="19" customFormat="1" ht="21.75" customHeight="1" thickBot="1">
      <c r="A36" s="36" t="s">
        <v>51</v>
      </c>
      <c r="B36" s="191" t="s">
        <v>27</v>
      </c>
      <c r="C36" s="191"/>
      <c r="D36" s="191"/>
      <c r="E36" s="191"/>
      <c r="F36" s="217" t="s">
        <v>28</v>
      </c>
      <c r="G36" s="218"/>
      <c r="H36" s="218"/>
      <c r="I36" s="218"/>
      <c r="J36" s="35" t="s">
        <v>29</v>
      </c>
      <c r="K36" s="191" t="s">
        <v>62</v>
      </c>
      <c r="L36" s="191"/>
      <c r="M36" s="191"/>
      <c r="N36" s="219"/>
      <c r="O36" s="51" t="s">
        <v>51</v>
      </c>
      <c r="P36" s="191" t="s">
        <v>27</v>
      </c>
      <c r="Q36" s="191"/>
      <c r="R36" s="191"/>
      <c r="S36" s="191"/>
      <c r="T36" s="217" t="s">
        <v>52</v>
      </c>
      <c r="U36" s="218"/>
      <c r="V36" s="218"/>
      <c r="W36" s="218"/>
      <c r="X36" s="220"/>
      <c r="Y36" s="35" t="s">
        <v>29</v>
      </c>
      <c r="Z36" s="191" t="s">
        <v>62</v>
      </c>
      <c r="AA36" s="191"/>
      <c r="AB36" s="191"/>
      <c r="AC36" s="191"/>
      <c r="AD36" s="191"/>
      <c r="AE36" s="52"/>
      <c r="AF36" s="28"/>
    </row>
    <row r="37" spans="1:37" s="10" customFormat="1" ht="21.75" customHeight="1">
      <c r="A37" s="53">
        <v>1</v>
      </c>
      <c r="B37" s="229"/>
      <c r="C37" s="229"/>
      <c r="D37" s="229"/>
      <c r="E37" s="230"/>
      <c r="F37" s="223"/>
      <c r="G37" s="224"/>
      <c r="H37" s="224"/>
      <c r="I37" s="224"/>
      <c r="J37" s="108"/>
      <c r="K37" s="225"/>
      <c r="L37" s="225"/>
      <c r="M37" s="226"/>
      <c r="N37" s="219"/>
      <c r="O37" s="53">
        <v>26</v>
      </c>
      <c r="P37" s="229"/>
      <c r="Q37" s="229"/>
      <c r="R37" s="229"/>
      <c r="S37" s="230"/>
      <c r="T37" s="223"/>
      <c r="U37" s="224"/>
      <c r="V37" s="224"/>
      <c r="W37" s="224"/>
      <c r="X37" s="227"/>
      <c r="Y37" s="108"/>
      <c r="Z37" s="225"/>
      <c r="AA37" s="225"/>
      <c r="AB37" s="225"/>
      <c r="AC37" s="228"/>
      <c r="AD37" s="226"/>
      <c r="AE37" s="54"/>
      <c r="AF37" s="75"/>
      <c r="AG37" s="19"/>
      <c r="AH37" s="19"/>
      <c r="AI37" s="19"/>
      <c r="AJ37" s="19"/>
      <c r="AK37" s="19"/>
    </row>
    <row r="38" spans="1:37" s="10" customFormat="1" ht="21.75" customHeight="1">
      <c r="A38" s="53">
        <v>2</v>
      </c>
      <c r="B38" s="229"/>
      <c r="C38" s="229"/>
      <c r="D38" s="229"/>
      <c r="E38" s="230"/>
      <c r="F38" s="231"/>
      <c r="G38" s="232"/>
      <c r="H38" s="232"/>
      <c r="I38" s="232"/>
      <c r="J38" s="60"/>
      <c r="K38" s="229"/>
      <c r="L38" s="229"/>
      <c r="M38" s="230"/>
      <c r="N38" s="219"/>
      <c r="O38" s="53">
        <v>27</v>
      </c>
      <c r="P38" s="229"/>
      <c r="Q38" s="229"/>
      <c r="R38" s="229"/>
      <c r="S38" s="230"/>
      <c r="T38" s="231"/>
      <c r="U38" s="232"/>
      <c r="V38" s="232"/>
      <c r="W38" s="232"/>
      <c r="X38" s="233"/>
      <c r="Y38" s="60"/>
      <c r="Z38" s="229"/>
      <c r="AA38" s="229"/>
      <c r="AB38" s="229"/>
      <c r="AC38" s="234"/>
      <c r="AD38" s="230"/>
      <c r="AE38" s="54"/>
      <c r="AF38" s="28"/>
      <c r="AG38" s="19"/>
      <c r="AH38" s="19"/>
      <c r="AI38" s="19"/>
      <c r="AJ38" s="19"/>
      <c r="AK38" s="19"/>
    </row>
    <row r="39" spans="1:37" s="10" customFormat="1" ht="21.75" customHeight="1">
      <c r="A39" s="53">
        <v>3</v>
      </c>
      <c r="B39" s="229"/>
      <c r="C39" s="229"/>
      <c r="D39" s="229"/>
      <c r="E39" s="230"/>
      <c r="F39" s="231"/>
      <c r="G39" s="232"/>
      <c r="H39" s="232"/>
      <c r="I39" s="232"/>
      <c r="J39" s="60"/>
      <c r="K39" s="229"/>
      <c r="L39" s="229"/>
      <c r="M39" s="230"/>
      <c r="N39" s="219"/>
      <c r="O39" s="53">
        <v>28</v>
      </c>
      <c r="P39" s="229"/>
      <c r="Q39" s="229"/>
      <c r="R39" s="229"/>
      <c r="S39" s="230"/>
      <c r="T39" s="231"/>
      <c r="U39" s="232"/>
      <c r="V39" s="232"/>
      <c r="W39" s="232"/>
      <c r="X39" s="233"/>
      <c r="Y39" s="60"/>
      <c r="Z39" s="229"/>
      <c r="AA39" s="229"/>
      <c r="AB39" s="229"/>
      <c r="AC39" s="234"/>
      <c r="AD39" s="230"/>
      <c r="AE39" s="54"/>
      <c r="AF39" s="75"/>
      <c r="AG39" s="19"/>
      <c r="AH39" s="19"/>
      <c r="AI39" s="19"/>
      <c r="AJ39" s="19"/>
      <c r="AK39" s="19"/>
    </row>
    <row r="40" spans="1:37" s="10" customFormat="1" ht="21.75" customHeight="1">
      <c r="A40" s="53">
        <v>4</v>
      </c>
      <c r="B40" s="229"/>
      <c r="C40" s="229"/>
      <c r="D40" s="229"/>
      <c r="E40" s="230"/>
      <c r="F40" s="231"/>
      <c r="G40" s="232"/>
      <c r="H40" s="232"/>
      <c r="I40" s="232"/>
      <c r="J40" s="60"/>
      <c r="K40" s="229"/>
      <c r="L40" s="229"/>
      <c r="M40" s="230"/>
      <c r="N40" s="219"/>
      <c r="O40" s="53">
        <v>29</v>
      </c>
      <c r="P40" s="229"/>
      <c r="Q40" s="229"/>
      <c r="R40" s="229"/>
      <c r="S40" s="230"/>
      <c r="T40" s="231"/>
      <c r="U40" s="232"/>
      <c r="V40" s="232"/>
      <c r="W40" s="232"/>
      <c r="X40" s="233"/>
      <c r="Y40" s="60"/>
      <c r="Z40" s="229"/>
      <c r="AA40" s="229"/>
      <c r="AB40" s="229"/>
      <c r="AC40" s="234"/>
      <c r="AD40" s="230"/>
      <c r="AE40" s="54"/>
      <c r="AF40" s="28"/>
      <c r="AG40" s="19"/>
      <c r="AH40" s="19"/>
      <c r="AI40" s="19"/>
      <c r="AJ40" s="19"/>
      <c r="AK40" s="19"/>
    </row>
    <row r="41" spans="1:37" s="10" customFormat="1" ht="21.75" customHeight="1" thickBot="1">
      <c r="A41" s="53">
        <v>5</v>
      </c>
      <c r="B41" s="229"/>
      <c r="C41" s="229"/>
      <c r="D41" s="229"/>
      <c r="E41" s="230"/>
      <c r="F41" s="231"/>
      <c r="G41" s="232"/>
      <c r="H41" s="232"/>
      <c r="I41" s="232"/>
      <c r="J41" s="60"/>
      <c r="K41" s="229"/>
      <c r="L41" s="229"/>
      <c r="M41" s="230"/>
      <c r="N41" s="219"/>
      <c r="O41" s="53">
        <v>30</v>
      </c>
      <c r="P41" s="229"/>
      <c r="Q41" s="229"/>
      <c r="R41" s="229"/>
      <c r="S41" s="230"/>
      <c r="T41" s="235"/>
      <c r="U41" s="236"/>
      <c r="V41" s="236"/>
      <c r="W41" s="236"/>
      <c r="X41" s="237"/>
      <c r="Y41" s="109"/>
      <c r="Z41" s="238"/>
      <c r="AA41" s="238"/>
      <c r="AB41" s="238"/>
      <c r="AC41" s="239"/>
      <c r="AD41" s="240"/>
      <c r="AE41" s="54"/>
      <c r="AF41" s="75"/>
      <c r="AG41" s="19"/>
      <c r="AH41" s="19"/>
      <c r="AI41" s="19"/>
      <c r="AJ41" s="19"/>
      <c r="AK41" s="19"/>
    </row>
    <row r="42" spans="1:37" s="10" customFormat="1" ht="21.75" customHeight="1">
      <c r="A42" s="53">
        <v>6</v>
      </c>
      <c r="B42" s="229"/>
      <c r="C42" s="229"/>
      <c r="D42" s="229"/>
      <c r="E42" s="230"/>
      <c r="F42" s="231"/>
      <c r="G42" s="232"/>
      <c r="H42" s="232"/>
      <c r="I42" s="232"/>
      <c r="J42" s="60"/>
      <c r="K42" s="229"/>
      <c r="L42" s="229"/>
      <c r="M42" s="230"/>
      <c r="N42" s="219"/>
      <c r="O42" s="65"/>
      <c r="P42" s="241"/>
      <c r="Q42" s="241"/>
      <c r="R42" s="241"/>
      <c r="S42" s="241"/>
      <c r="T42" s="241"/>
      <c r="U42" s="241"/>
      <c r="V42" s="241"/>
      <c r="W42" s="241"/>
      <c r="X42" s="241"/>
      <c r="Y42" s="91"/>
      <c r="Z42" s="241"/>
      <c r="AA42" s="241"/>
      <c r="AB42" s="241"/>
      <c r="AC42" s="241"/>
      <c r="AD42" s="241"/>
      <c r="AE42" s="54"/>
      <c r="AF42" s="28"/>
      <c r="AG42" s="19"/>
      <c r="AH42" s="19"/>
      <c r="AI42" s="19"/>
      <c r="AJ42" s="19"/>
      <c r="AK42" s="19"/>
    </row>
    <row r="43" spans="1:37" s="10" customFormat="1" ht="21.75" customHeight="1">
      <c r="A43" s="53">
        <v>7</v>
      </c>
      <c r="B43" s="229"/>
      <c r="C43" s="229"/>
      <c r="D43" s="229"/>
      <c r="E43" s="230"/>
      <c r="F43" s="231"/>
      <c r="G43" s="232"/>
      <c r="H43" s="232"/>
      <c r="I43" s="232"/>
      <c r="J43" s="60"/>
      <c r="K43" s="229"/>
      <c r="L43" s="229"/>
      <c r="M43" s="230"/>
      <c r="N43" s="219"/>
      <c r="O43" s="242" t="s">
        <v>33</v>
      </c>
      <c r="P43" s="242"/>
      <c r="Q43" s="242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54"/>
      <c r="AF43" s="75"/>
      <c r="AG43" s="19"/>
      <c r="AH43" s="19"/>
      <c r="AI43" s="19"/>
      <c r="AJ43" s="19"/>
      <c r="AK43" s="19"/>
    </row>
    <row r="44" spans="1:37" s="10" customFormat="1" ht="21.75" customHeight="1" thickBot="1">
      <c r="A44" s="53">
        <v>8</v>
      </c>
      <c r="B44" s="229"/>
      <c r="C44" s="229"/>
      <c r="D44" s="229"/>
      <c r="E44" s="230"/>
      <c r="F44" s="231"/>
      <c r="G44" s="232"/>
      <c r="H44" s="232"/>
      <c r="I44" s="232"/>
      <c r="J44" s="60"/>
      <c r="K44" s="229"/>
      <c r="L44" s="229"/>
      <c r="M44" s="230"/>
      <c r="N44" s="219"/>
      <c r="O44" s="51" t="s">
        <v>51</v>
      </c>
      <c r="P44" s="244" t="s">
        <v>34</v>
      </c>
      <c r="Q44" s="245"/>
      <c r="R44" s="245"/>
      <c r="S44" s="246"/>
      <c r="T44" s="244" t="s">
        <v>52</v>
      </c>
      <c r="U44" s="245"/>
      <c r="V44" s="245"/>
      <c r="W44" s="245"/>
      <c r="X44" s="246"/>
      <c r="Y44" s="35" t="s">
        <v>29</v>
      </c>
      <c r="Z44" s="244" t="s">
        <v>62</v>
      </c>
      <c r="AA44" s="245"/>
      <c r="AB44" s="245"/>
      <c r="AC44" s="245"/>
      <c r="AD44" s="246"/>
      <c r="AE44" s="54"/>
      <c r="AF44" s="28"/>
      <c r="AG44" s="19"/>
      <c r="AH44" s="19"/>
      <c r="AI44" s="19"/>
      <c r="AJ44" s="19"/>
      <c r="AK44" s="19"/>
    </row>
    <row r="45" spans="1:37" s="10" customFormat="1" ht="21.75" customHeight="1">
      <c r="A45" s="53">
        <v>9</v>
      </c>
      <c r="B45" s="229"/>
      <c r="C45" s="229"/>
      <c r="D45" s="229"/>
      <c r="E45" s="230"/>
      <c r="F45" s="231"/>
      <c r="G45" s="232"/>
      <c r="H45" s="232"/>
      <c r="I45" s="232"/>
      <c r="J45" s="60"/>
      <c r="K45" s="229"/>
      <c r="L45" s="229"/>
      <c r="M45" s="230"/>
      <c r="N45" s="219"/>
      <c r="O45" s="53">
        <v>1</v>
      </c>
      <c r="P45" s="247"/>
      <c r="Q45" s="248"/>
      <c r="R45" s="248"/>
      <c r="S45" s="249"/>
      <c r="T45" s="250"/>
      <c r="U45" s="248"/>
      <c r="V45" s="248"/>
      <c r="W45" s="248"/>
      <c r="X45" s="249"/>
      <c r="Y45" s="61"/>
      <c r="Z45" s="250"/>
      <c r="AA45" s="248"/>
      <c r="AB45" s="248"/>
      <c r="AC45" s="248"/>
      <c r="AD45" s="251"/>
      <c r="AE45" s="54"/>
      <c r="AF45" s="75"/>
      <c r="AG45" s="19"/>
      <c r="AH45" s="19"/>
      <c r="AI45" s="19"/>
      <c r="AJ45" s="19"/>
      <c r="AK45" s="19"/>
    </row>
    <row r="46" spans="1:37" s="10" customFormat="1" ht="21.75" customHeight="1">
      <c r="A46" s="53">
        <v>10</v>
      </c>
      <c r="B46" s="229"/>
      <c r="C46" s="229"/>
      <c r="D46" s="229"/>
      <c r="E46" s="230"/>
      <c r="F46" s="231"/>
      <c r="G46" s="232"/>
      <c r="H46" s="232"/>
      <c r="I46" s="232"/>
      <c r="J46" s="60"/>
      <c r="K46" s="229"/>
      <c r="L46" s="229"/>
      <c r="M46" s="230"/>
      <c r="N46" s="219"/>
      <c r="O46" s="53">
        <v>2</v>
      </c>
      <c r="P46" s="252"/>
      <c r="Q46" s="232"/>
      <c r="R46" s="232"/>
      <c r="S46" s="233"/>
      <c r="T46" s="234"/>
      <c r="U46" s="232"/>
      <c r="V46" s="232"/>
      <c r="W46" s="232"/>
      <c r="X46" s="233"/>
      <c r="Y46" s="60"/>
      <c r="Z46" s="234"/>
      <c r="AA46" s="232"/>
      <c r="AB46" s="232"/>
      <c r="AC46" s="232"/>
      <c r="AD46" s="253"/>
      <c r="AE46" s="54"/>
      <c r="AF46" s="28"/>
      <c r="AG46" s="19"/>
      <c r="AH46" s="19"/>
      <c r="AI46" s="19"/>
      <c r="AJ46" s="19"/>
      <c r="AK46" s="19"/>
    </row>
    <row r="47" spans="1:37" s="10" customFormat="1" ht="21.75" customHeight="1">
      <c r="A47" s="58">
        <v>11</v>
      </c>
      <c r="B47" s="254"/>
      <c r="C47" s="255"/>
      <c r="D47" s="255"/>
      <c r="E47" s="256"/>
      <c r="F47" s="257"/>
      <c r="G47" s="255"/>
      <c r="H47" s="255"/>
      <c r="I47" s="258"/>
      <c r="J47" s="63"/>
      <c r="K47" s="254"/>
      <c r="L47" s="255"/>
      <c r="M47" s="256"/>
      <c r="N47" s="219"/>
      <c r="O47" s="53">
        <v>3</v>
      </c>
      <c r="P47" s="252"/>
      <c r="Q47" s="232"/>
      <c r="R47" s="232"/>
      <c r="S47" s="233"/>
      <c r="T47" s="234"/>
      <c r="U47" s="232"/>
      <c r="V47" s="232"/>
      <c r="W47" s="232"/>
      <c r="X47" s="233"/>
      <c r="Y47" s="60"/>
      <c r="Z47" s="234"/>
      <c r="AA47" s="232"/>
      <c r="AB47" s="232"/>
      <c r="AC47" s="232"/>
      <c r="AD47" s="253"/>
      <c r="AE47" s="54"/>
      <c r="AF47" s="75"/>
      <c r="AG47" s="19"/>
      <c r="AH47" s="19"/>
      <c r="AI47" s="19"/>
      <c r="AJ47" s="19"/>
      <c r="AK47" s="19"/>
    </row>
    <row r="48" spans="1:37" s="10" customFormat="1" ht="21.75" customHeight="1">
      <c r="A48" s="53">
        <v>12</v>
      </c>
      <c r="B48" s="229"/>
      <c r="C48" s="229"/>
      <c r="D48" s="229"/>
      <c r="E48" s="230"/>
      <c r="F48" s="231"/>
      <c r="G48" s="232"/>
      <c r="H48" s="232"/>
      <c r="I48" s="232"/>
      <c r="J48" s="60"/>
      <c r="K48" s="229"/>
      <c r="L48" s="229"/>
      <c r="M48" s="230"/>
      <c r="N48" s="219"/>
      <c r="O48" s="53">
        <v>4</v>
      </c>
      <c r="P48" s="252"/>
      <c r="Q48" s="232"/>
      <c r="R48" s="232"/>
      <c r="S48" s="233"/>
      <c r="T48" s="234"/>
      <c r="U48" s="232"/>
      <c r="V48" s="232"/>
      <c r="W48" s="232"/>
      <c r="X48" s="233"/>
      <c r="Y48" s="60"/>
      <c r="Z48" s="234"/>
      <c r="AA48" s="232"/>
      <c r="AB48" s="232"/>
      <c r="AC48" s="232"/>
      <c r="AD48" s="253"/>
      <c r="AE48" s="56"/>
      <c r="AF48" s="75"/>
      <c r="AG48" s="19"/>
      <c r="AH48" s="19"/>
      <c r="AI48" s="19"/>
      <c r="AJ48" s="19"/>
      <c r="AK48" s="19"/>
    </row>
    <row r="49" spans="1:37" s="10" customFormat="1" ht="21.75" customHeight="1">
      <c r="A49" s="53">
        <v>13</v>
      </c>
      <c r="B49" s="229"/>
      <c r="C49" s="229"/>
      <c r="D49" s="229"/>
      <c r="E49" s="230"/>
      <c r="F49" s="231"/>
      <c r="G49" s="232"/>
      <c r="H49" s="232"/>
      <c r="I49" s="232"/>
      <c r="J49" s="60"/>
      <c r="K49" s="229"/>
      <c r="L49" s="229"/>
      <c r="M49" s="230"/>
      <c r="N49" s="219"/>
      <c r="O49" s="53">
        <v>5</v>
      </c>
      <c r="P49" s="252"/>
      <c r="Q49" s="232"/>
      <c r="R49" s="232"/>
      <c r="S49" s="233"/>
      <c r="T49" s="234"/>
      <c r="U49" s="232"/>
      <c r="V49" s="232"/>
      <c r="W49" s="232"/>
      <c r="X49" s="233"/>
      <c r="Y49" s="60"/>
      <c r="Z49" s="234"/>
      <c r="AA49" s="232"/>
      <c r="AB49" s="232"/>
      <c r="AC49" s="232"/>
      <c r="AD49" s="253"/>
      <c r="AE49" s="56"/>
      <c r="AF49" s="28"/>
      <c r="AG49" s="19"/>
      <c r="AH49" s="19"/>
      <c r="AI49" s="19"/>
      <c r="AJ49" s="19"/>
      <c r="AK49" s="19"/>
    </row>
    <row r="50" spans="1:37" s="10" customFormat="1" ht="21.75" customHeight="1">
      <c r="A50" s="55">
        <v>14</v>
      </c>
      <c r="B50" s="259"/>
      <c r="C50" s="260"/>
      <c r="D50" s="260"/>
      <c r="E50" s="261"/>
      <c r="F50" s="262"/>
      <c r="G50" s="260"/>
      <c r="H50" s="260"/>
      <c r="I50" s="263"/>
      <c r="J50" s="60"/>
      <c r="K50" s="259"/>
      <c r="L50" s="260"/>
      <c r="M50" s="261"/>
      <c r="N50" s="219"/>
      <c r="O50" s="53">
        <v>6</v>
      </c>
      <c r="P50" s="252"/>
      <c r="Q50" s="232"/>
      <c r="R50" s="232"/>
      <c r="S50" s="233"/>
      <c r="T50" s="234"/>
      <c r="U50" s="232"/>
      <c r="V50" s="232"/>
      <c r="W50" s="232"/>
      <c r="X50" s="233"/>
      <c r="Y50" s="60"/>
      <c r="Z50" s="234"/>
      <c r="AA50" s="232"/>
      <c r="AB50" s="232"/>
      <c r="AC50" s="232"/>
      <c r="AD50" s="253"/>
      <c r="AE50" s="54"/>
      <c r="AF50" s="75"/>
      <c r="AG50" s="19"/>
      <c r="AH50" s="19"/>
      <c r="AI50" s="19"/>
      <c r="AJ50" s="19"/>
      <c r="AK50" s="19"/>
    </row>
    <row r="51" spans="1:37" s="10" customFormat="1" ht="21.75" customHeight="1">
      <c r="A51" s="53">
        <v>15</v>
      </c>
      <c r="B51" s="229"/>
      <c r="C51" s="229"/>
      <c r="D51" s="229"/>
      <c r="E51" s="230"/>
      <c r="F51" s="231"/>
      <c r="G51" s="232"/>
      <c r="H51" s="232"/>
      <c r="I51" s="232"/>
      <c r="J51" s="60"/>
      <c r="K51" s="229"/>
      <c r="L51" s="229"/>
      <c r="M51" s="230"/>
      <c r="N51" s="219"/>
      <c r="O51" s="53">
        <v>7</v>
      </c>
      <c r="P51" s="252"/>
      <c r="Q51" s="232"/>
      <c r="R51" s="232"/>
      <c r="S51" s="233"/>
      <c r="T51" s="234"/>
      <c r="U51" s="232"/>
      <c r="V51" s="232"/>
      <c r="W51" s="232"/>
      <c r="X51" s="233"/>
      <c r="Y51" s="60"/>
      <c r="Z51" s="234"/>
      <c r="AA51" s="232"/>
      <c r="AB51" s="232"/>
      <c r="AC51" s="232"/>
      <c r="AD51" s="253"/>
      <c r="AE51" s="54"/>
      <c r="AF51" s="75"/>
      <c r="AG51" s="19"/>
      <c r="AH51" s="19"/>
      <c r="AI51" s="19"/>
      <c r="AJ51" s="19"/>
      <c r="AK51" s="19"/>
    </row>
    <row r="52" spans="1:37" s="10" customFormat="1" ht="21.75" customHeight="1">
      <c r="A52" s="53">
        <v>16</v>
      </c>
      <c r="B52" s="229"/>
      <c r="C52" s="229"/>
      <c r="D52" s="229"/>
      <c r="E52" s="230"/>
      <c r="F52" s="231"/>
      <c r="G52" s="232"/>
      <c r="H52" s="232"/>
      <c r="I52" s="232"/>
      <c r="J52" s="60"/>
      <c r="K52" s="229"/>
      <c r="L52" s="229"/>
      <c r="M52" s="230"/>
      <c r="N52" s="219"/>
      <c r="O52" s="53">
        <v>8</v>
      </c>
      <c r="P52" s="252"/>
      <c r="Q52" s="232"/>
      <c r="R52" s="232"/>
      <c r="S52" s="233"/>
      <c r="T52" s="234"/>
      <c r="U52" s="232"/>
      <c r="V52" s="232"/>
      <c r="W52" s="232"/>
      <c r="X52" s="233"/>
      <c r="Y52" s="60"/>
      <c r="Z52" s="234"/>
      <c r="AA52" s="232"/>
      <c r="AB52" s="232"/>
      <c r="AC52" s="232"/>
      <c r="AD52" s="253"/>
      <c r="AE52" s="54"/>
      <c r="AF52" s="28"/>
      <c r="AG52" s="19"/>
      <c r="AH52" s="19"/>
      <c r="AI52" s="19"/>
      <c r="AJ52" s="19"/>
      <c r="AK52" s="19"/>
    </row>
    <row r="53" spans="1:37" s="10" customFormat="1" ht="21.75" customHeight="1">
      <c r="A53" s="53">
        <v>17</v>
      </c>
      <c r="B53" s="229"/>
      <c r="C53" s="229"/>
      <c r="D53" s="229"/>
      <c r="E53" s="230"/>
      <c r="F53" s="231"/>
      <c r="G53" s="232"/>
      <c r="H53" s="232"/>
      <c r="I53" s="232"/>
      <c r="J53" s="60"/>
      <c r="K53" s="229"/>
      <c r="L53" s="229"/>
      <c r="M53" s="230"/>
      <c r="N53" s="219"/>
      <c r="O53" s="53">
        <v>9</v>
      </c>
      <c r="P53" s="252"/>
      <c r="Q53" s="232"/>
      <c r="R53" s="232"/>
      <c r="S53" s="233"/>
      <c r="T53" s="234"/>
      <c r="U53" s="232"/>
      <c r="V53" s="232"/>
      <c r="W53" s="232"/>
      <c r="X53" s="233"/>
      <c r="Y53" s="60"/>
      <c r="Z53" s="234"/>
      <c r="AA53" s="232"/>
      <c r="AB53" s="232"/>
      <c r="AC53" s="232"/>
      <c r="AD53" s="253"/>
      <c r="AE53" s="54"/>
      <c r="AF53" s="75"/>
      <c r="AG53" s="19"/>
      <c r="AH53" s="19"/>
      <c r="AI53" s="19"/>
      <c r="AJ53" s="19"/>
      <c r="AK53" s="19"/>
    </row>
    <row r="54" spans="1:37" s="10" customFormat="1" ht="21.75" customHeight="1">
      <c r="A54" s="53">
        <v>18</v>
      </c>
      <c r="B54" s="229"/>
      <c r="C54" s="229"/>
      <c r="D54" s="229"/>
      <c r="E54" s="230"/>
      <c r="F54" s="231"/>
      <c r="G54" s="232"/>
      <c r="H54" s="232"/>
      <c r="I54" s="232"/>
      <c r="J54" s="60"/>
      <c r="K54" s="229"/>
      <c r="L54" s="229"/>
      <c r="M54" s="230"/>
      <c r="N54" s="219"/>
      <c r="O54" s="53">
        <v>10</v>
      </c>
      <c r="P54" s="252"/>
      <c r="Q54" s="232"/>
      <c r="R54" s="232"/>
      <c r="S54" s="233"/>
      <c r="T54" s="234"/>
      <c r="U54" s="232"/>
      <c r="V54" s="232"/>
      <c r="W54" s="232"/>
      <c r="X54" s="233"/>
      <c r="Y54" s="60"/>
      <c r="Z54" s="234"/>
      <c r="AA54" s="232"/>
      <c r="AB54" s="232"/>
      <c r="AC54" s="232"/>
      <c r="AD54" s="253"/>
      <c r="AE54" s="54"/>
      <c r="AF54" s="75"/>
      <c r="AG54" s="19"/>
      <c r="AH54" s="19"/>
      <c r="AI54" s="19"/>
      <c r="AJ54" s="19"/>
      <c r="AK54" s="19"/>
    </row>
    <row r="55" spans="1:32" ht="21.75" customHeight="1">
      <c r="A55" s="53">
        <v>19</v>
      </c>
      <c r="B55" s="229"/>
      <c r="C55" s="229"/>
      <c r="D55" s="229"/>
      <c r="E55" s="230"/>
      <c r="F55" s="231"/>
      <c r="G55" s="232"/>
      <c r="H55" s="232"/>
      <c r="I55" s="232"/>
      <c r="J55" s="60"/>
      <c r="K55" s="229"/>
      <c r="L55" s="229"/>
      <c r="M55" s="230"/>
      <c r="N55" s="219"/>
      <c r="O55" s="53">
        <v>11</v>
      </c>
      <c r="P55" s="252"/>
      <c r="Q55" s="232"/>
      <c r="R55" s="232"/>
      <c r="S55" s="233"/>
      <c r="T55" s="234"/>
      <c r="U55" s="232"/>
      <c r="V55" s="232"/>
      <c r="W55" s="232"/>
      <c r="X55" s="233"/>
      <c r="Y55" s="60"/>
      <c r="Z55" s="234"/>
      <c r="AA55" s="232"/>
      <c r="AB55" s="232"/>
      <c r="AC55" s="232"/>
      <c r="AD55" s="253"/>
      <c r="AE55" s="54"/>
      <c r="AF55" s="28"/>
    </row>
    <row r="56" spans="1:32" ht="21.75" customHeight="1">
      <c r="A56" s="53">
        <v>20</v>
      </c>
      <c r="B56" s="229"/>
      <c r="C56" s="229"/>
      <c r="D56" s="229"/>
      <c r="E56" s="230"/>
      <c r="F56" s="231"/>
      <c r="G56" s="232"/>
      <c r="H56" s="232"/>
      <c r="I56" s="232"/>
      <c r="J56" s="60"/>
      <c r="K56" s="229"/>
      <c r="L56" s="229"/>
      <c r="M56" s="230"/>
      <c r="N56" s="219"/>
      <c r="O56" s="53">
        <v>12</v>
      </c>
      <c r="P56" s="252"/>
      <c r="Q56" s="232"/>
      <c r="R56" s="232"/>
      <c r="S56" s="233"/>
      <c r="T56" s="234"/>
      <c r="U56" s="232"/>
      <c r="V56" s="232"/>
      <c r="W56" s="232"/>
      <c r="X56" s="233"/>
      <c r="Y56" s="60"/>
      <c r="Z56" s="234"/>
      <c r="AA56" s="232"/>
      <c r="AB56" s="232"/>
      <c r="AC56" s="232"/>
      <c r="AD56" s="253"/>
      <c r="AE56" s="54"/>
      <c r="AF56" s="75"/>
    </row>
    <row r="57" spans="1:32" ht="21.75" customHeight="1">
      <c r="A57" s="53">
        <v>21</v>
      </c>
      <c r="B57" s="229"/>
      <c r="C57" s="229"/>
      <c r="D57" s="229"/>
      <c r="E57" s="230"/>
      <c r="F57" s="231"/>
      <c r="G57" s="232"/>
      <c r="H57" s="232"/>
      <c r="I57" s="232"/>
      <c r="J57" s="60"/>
      <c r="K57" s="229"/>
      <c r="L57" s="229"/>
      <c r="M57" s="230"/>
      <c r="N57" s="219"/>
      <c r="O57" s="53">
        <v>13</v>
      </c>
      <c r="P57" s="252"/>
      <c r="Q57" s="232"/>
      <c r="R57" s="232"/>
      <c r="S57" s="233"/>
      <c r="T57" s="234"/>
      <c r="U57" s="232"/>
      <c r="V57" s="232"/>
      <c r="W57" s="232"/>
      <c r="X57" s="233"/>
      <c r="Y57" s="60"/>
      <c r="Z57" s="234"/>
      <c r="AA57" s="232"/>
      <c r="AB57" s="232"/>
      <c r="AC57" s="232"/>
      <c r="AD57" s="253"/>
      <c r="AE57" s="54"/>
      <c r="AF57" s="75"/>
    </row>
    <row r="58" spans="1:32" ht="21.75" customHeight="1">
      <c r="A58" s="53">
        <v>22</v>
      </c>
      <c r="B58" s="229"/>
      <c r="C58" s="229"/>
      <c r="D58" s="229"/>
      <c r="E58" s="230"/>
      <c r="F58" s="231"/>
      <c r="G58" s="232"/>
      <c r="H58" s="232"/>
      <c r="I58" s="232"/>
      <c r="J58" s="60"/>
      <c r="K58" s="229"/>
      <c r="L58" s="229"/>
      <c r="M58" s="230"/>
      <c r="N58" s="219"/>
      <c r="O58" s="53">
        <v>14</v>
      </c>
      <c r="P58" s="252"/>
      <c r="Q58" s="232"/>
      <c r="R58" s="232"/>
      <c r="S58" s="233"/>
      <c r="T58" s="234"/>
      <c r="U58" s="232"/>
      <c r="V58" s="232"/>
      <c r="W58" s="232"/>
      <c r="X58" s="233"/>
      <c r="Y58" s="60"/>
      <c r="Z58" s="234"/>
      <c r="AA58" s="232"/>
      <c r="AB58" s="232"/>
      <c r="AC58" s="232"/>
      <c r="AD58" s="253"/>
      <c r="AE58" s="54"/>
      <c r="AF58" s="28"/>
    </row>
    <row r="59" spans="1:32" ht="21.75" customHeight="1" thickBot="1">
      <c r="A59" s="53">
        <v>23</v>
      </c>
      <c r="B59" s="229"/>
      <c r="C59" s="229"/>
      <c r="D59" s="229"/>
      <c r="E59" s="230"/>
      <c r="F59" s="231"/>
      <c r="G59" s="232"/>
      <c r="H59" s="232"/>
      <c r="I59" s="232"/>
      <c r="J59" s="60"/>
      <c r="K59" s="229"/>
      <c r="L59" s="229"/>
      <c r="M59" s="230"/>
      <c r="N59" s="219"/>
      <c r="O59" s="53">
        <v>15</v>
      </c>
      <c r="P59" s="264"/>
      <c r="Q59" s="265"/>
      <c r="R59" s="265"/>
      <c r="S59" s="266"/>
      <c r="T59" s="267"/>
      <c r="U59" s="265"/>
      <c r="V59" s="265"/>
      <c r="W59" s="265"/>
      <c r="X59" s="266"/>
      <c r="Y59" s="62"/>
      <c r="Z59" s="267"/>
      <c r="AA59" s="265"/>
      <c r="AB59" s="265"/>
      <c r="AC59" s="265"/>
      <c r="AD59" s="268"/>
      <c r="AE59" s="54"/>
      <c r="AF59" s="75"/>
    </row>
    <row r="60" spans="1:32" ht="21.75" customHeight="1">
      <c r="A60" s="53">
        <v>24</v>
      </c>
      <c r="B60" s="229"/>
      <c r="C60" s="229"/>
      <c r="D60" s="229"/>
      <c r="E60" s="230"/>
      <c r="F60" s="231"/>
      <c r="G60" s="232"/>
      <c r="H60" s="232"/>
      <c r="I60" s="232"/>
      <c r="J60" s="60"/>
      <c r="K60" s="229"/>
      <c r="L60" s="229"/>
      <c r="M60" s="230"/>
      <c r="N60" s="219"/>
      <c r="O60" s="269" t="s">
        <v>58</v>
      </c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54"/>
      <c r="AF60" s="75"/>
    </row>
    <row r="61" spans="1:32" ht="21.75" customHeight="1" thickBot="1">
      <c r="A61" s="53">
        <v>25</v>
      </c>
      <c r="B61" s="229"/>
      <c r="C61" s="229"/>
      <c r="D61" s="229"/>
      <c r="E61" s="230"/>
      <c r="F61" s="235"/>
      <c r="G61" s="236"/>
      <c r="H61" s="236"/>
      <c r="I61" s="236"/>
      <c r="J61" s="109"/>
      <c r="K61" s="238"/>
      <c r="L61" s="238"/>
      <c r="M61" s="240"/>
      <c r="N61" s="219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54"/>
      <c r="AF61" s="28"/>
    </row>
    <row r="62" spans="1:32" ht="21.75" customHeight="1">
      <c r="A62" s="65"/>
      <c r="B62" s="241"/>
      <c r="C62" s="241"/>
      <c r="D62" s="241"/>
      <c r="E62" s="241"/>
      <c r="F62" s="241"/>
      <c r="G62" s="241"/>
      <c r="H62" s="241"/>
      <c r="I62" s="241"/>
      <c r="J62" s="91"/>
      <c r="K62" s="241"/>
      <c r="L62" s="241"/>
      <c r="M62" s="241"/>
      <c r="N62" s="219"/>
      <c r="O62" s="65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66"/>
      <c r="AA62" s="66"/>
      <c r="AB62" s="66"/>
      <c r="AC62" s="66"/>
      <c r="AD62" s="66"/>
      <c r="AE62" s="54"/>
      <c r="AF62" s="75"/>
    </row>
    <row r="63" spans="1:32" ht="21.75" customHeight="1">
      <c r="A63" s="65"/>
      <c r="B63" s="241"/>
      <c r="C63" s="241"/>
      <c r="D63" s="241"/>
      <c r="E63" s="241"/>
      <c r="F63" s="241"/>
      <c r="G63" s="241"/>
      <c r="H63" s="241"/>
      <c r="I63" s="241"/>
      <c r="J63" s="91"/>
      <c r="K63" s="241"/>
      <c r="L63" s="241"/>
      <c r="M63" s="241"/>
      <c r="N63" s="219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54"/>
      <c r="AF63" s="75"/>
    </row>
    <row r="64" spans="1:32" ht="21.75" customHeight="1">
      <c r="A64" s="65"/>
      <c r="B64" s="241"/>
      <c r="C64" s="241"/>
      <c r="D64" s="241"/>
      <c r="E64" s="241"/>
      <c r="F64" s="241"/>
      <c r="G64" s="241"/>
      <c r="H64" s="241"/>
      <c r="I64" s="241"/>
      <c r="J64" s="91"/>
      <c r="K64" s="241"/>
      <c r="L64" s="241"/>
      <c r="M64" s="241"/>
      <c r="N64" s="219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54"/>
      <c r="AF64" s="54"/>
    </row>
    <row r="65" spans="1:32" ht="21.75" customHeight="1">
      <c r="A65" s="65"/>
      <c r="B65" s="241"/>
      <c r="C65" s="241"/>
      <c r="D65" s="241"/>
      <c r="E65" s="241"/>
      <c r="F65" s="241"/>
      <c r="G65" s="241"/>
      <c r="H65" s="241"/>
      <c r="I65" s="241"/>
      <c r="J65" s="91"/>
      <c r="K65" s="241"/>
      <c r="L65" s="241"/>
      <c r="M65" s="241"/>
      <c r="N65" s="219"/>
      <c r="AE65" s="54"/>
      <c r="AF65" s="54"/>
    </row>
    <row r="66" spans="1:32" ht="21.75" customHeight="1">
      <c r="A66" s="65"/>
      <c r="B66" s="271"/>
      <c r="C66" s="271"/>
      <c r="D66" s="271"/>
      <c r="E66" s="271"/>
      <c r="F66" s="271"/>
      <c r="G66" s="271"/>
      <c r="H66" s="271"/>
      <c r="I66" s="271"/>
      <c r="J66" s="92"/>
      <c r="K66" s="271"/>
      <c r="L66" s="271"/>
      <c r="M66" s="271"/>
      <c r="N66" s="219"/>
      <c r="AE66" s="54"/>
      <c r="AF66" s="54"/>
    </row>
    <row r="67" spans="1:37" s="4" customFormat="1" ht="24" customHeight="1">
      <c r="A67" s="65"/>
      <c r="B67" s="29"/>
      <c r="C67" s="29"/>
      <c r="D67" s="29"/>
      <c r="E67" s="29"/>
      <c r="F67" s="29"/>
      <c r="G67" s="29"/>
      <c r="H67" s="29"/>
      <c r="I67" s="29"/>
      <c r="J67" s="28"/>
      <c r="K67" s="29"/>
      <c r="L67" s="29"/>
      <c r="M67" s="29"/>
      <c r="N67" s="48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54"/>
      <c r="AF67" s="54">
        <v>1</v>
      </c>
      <c r="AG67" s="19"/>
      <c r="AH67" s="19">
        <v>2017</v>
      </c>
      <c r="AI67" s="19"/>
      <c r="AJ67" s="9"/>
      <c r="AK67" s="9"/>
    </row>
    <row r="68" spans="1:37" s="4" customFormat="1" ht="22.5" customHeight="1">
      <c r="A68" s="52"/>
      <c r="B68" s="64"/>
      <c r="C68" s="64"/>
      <c r="D68" s="64"/>
      <c r="E68" s="64"/>
      <c r="F68" s="64"/>
      <c r="G68" s="64"/>
      <c r="H68" s="64"/>
      <c r="I68" s="64"/>
      <c r="J68" s="54"/>
      <c r="K68" s="64"/>
      <c r="L68" s="64"/>
      <c r="M68" s="6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F68" s="52">
        <v>2</v>
      </c>
      <c r="AG68" s="19"/>
      <c r="AH68" s="19">
        <v>2018</v>
      </c>
      <c r="AI68" s="19"/>
      <c r="AJ68" s="9"/>
      <c r="AK68" s="9"/>
    </row>
    <row r="69" spans="1:34" ht="22.5" customHeight="1">
      <c r="A69" s="52"/>
      <c r="B69" s="64"/>
      <c r="C69" s="64"/>
      <c r="D69" s="64"/>
      <c r="E69" s="64"/>
      <c r="F69" s="64"/>
      <c r="G69" s="64"/>
      <c r="H69" s="64"/>
      <c r="I69" s="64"/>
      <c r="J69" s="54"/>
      <c r="K69" s="64"/>
      <c r="L69" s="64"/>
      <c r="M69" s="64"/>
      <c r="N69" s="4"/>
      <c r="AE69" s="4"/>
      <c r="AF69" s="54">
        <v>3</v>
      </c>
      <c r="AH69" s="19">
        <v>2019</v>
      </c>
    </row>
    <row r="70" spans="32:34" ht="18" customHeight="1">
      <c r="AF70" s="52">
        <v>4</v>
      </c>
      <c r="AH70" s="19">
        <v>2020</v>
      </c>
    </row>
    <row r="71" spans="32:34" ht="13.5">
      <c r="AF71" s="54">
        <v>5</v>
      </c>
      <c r="AH71" s="19">
        <v>2021</v>
      </c>
    </row>
    <row r="72" spans="32:34" ht="13.5">
      <c r="AF72" s="52">
        <v>6</v>
      </c>
      <c r="AH72" s="19">
        <v>2022</v>
      </c>
    </row>
    <row r="73" spans="32:34" ht="13.5">
      <c r="AF73" s="54">
        <v>7</v>
      </c>
      <c r="AH73" s="19">
        <v>2023</v>
      </c>
    </row>
    <row r="74" spans="32:34" ht="13.5">
      <c r="AF74" s="52">
        <v>8</v>
      </c>
      <c r="AH74" s="19">
        <v>2024</v>
      </c>
    </row>
    <row r="75" spans="32:34" ht="13.5">
      <c r="AF75" s="54">
        <v>9</v>
      </c>
      <c r="AH75" s="19">
        <v>2025</v>
      </c>
    </row>
    <row r="76" spans="32:34" ht="13.5">
      <c r="AF76" s="52">
        <v>10</v>
      </c>
      <c r="AH76" s="19">
        <v>2026</v>
      </c>
    </row>
    <row r="77" spans="32:34" ht="13.5">
      <c r="AF77" s="54">
        <v>11</v>
      </c>
      <c r="AH77" s="19">
        <v>2027</v>
      </c>
    </row>
    <row r="78" spans="32:34" ht="13.5">
      <c r="AF78" s="52">
        <v>12</v>
      </c>
      <c r="AH78" s="19">
        <v>2028</v>
      </c>
    </row>
    <row r="79" spans="32:34" ht="13.5">
      <c r="AF79" s="54">
        <v>13</v>
      </c>
      <c r="AH79" s="19">
        <v>2029</v>
      </c>
    </row>
    <row r="80" spans="32:34" ht="13.5">
      <c r="AF80" s="52">
        <v>14</v>
      </c>
      <c r="AH80" s="19">
        <v>2030</v>
      </c>
    </row>
    <row r="81" spans="32:34" ht="13.5">
      <c r="AF81" s="54">
        <v>15</v>
      </c>
      <c r="AH81" s="19">
        <v>2031</v>
      </c>
    </row>
    <row r="82" spans="32:34" ht="13.5">
      <c r="AF82" s="52">
        <v>16</v>
      </c>
      <c r="AH82" s="19">
        <v>2032</v>
      </c>
    </row>
    <row r="83" spans="32:34" ht="13.5">
      <c r="AF83" s="54">
        <v>17</v>
      </c>
      <c r="AH83" s="19">
        <v>2033</v>
      </c>
    </row>
    <row r="84" spans="32:34" ht="13.5">
      <c r="AF84" s="52">
        <v>18</v>
      </c>
      <c r="AH84" s="19">
        <v>2034</v>
      </c>
    </row>
    <row r="85" spans="32:34" ht="13.5">
      <c r="AF85" s="54">
        <v>19</v>
      </c>
      <c r="AH85" s="19">
        <v>2035</v>
      </c>
    </row>
    <row r="86" spans="32:34" ht="13.5">
      <c r="AF86" s="52">
        <v>20</v>
      </c>
      <c r="AH86" s="19">
        <v>2036</v>
      </c>
    </row>
    <row r="87" spans="32:34" ht="13.5">
      <c r="AF87" s="54">
        <v>21</v>
      </c>
      <c r="AH87" s="19">
        <v>2037</v>
      </c>
    </row>
    <row r="88" spans="32:34" ht="13.5">
      <c r="AF88" s="52">
        <v>22</v>
      </c>
      <c r="AH88" s="19">
        <v>2038</v>
      </c>
    </row>
    <row r="89" spans="32:34" ht="13.5">
      <c r="AF89" s="54">
        <v>23</v>
      </c>
      <c r="AH89" s="19">
        <v>2039</v>
      </c>
    </row>
    <row r="90" spans="32:34" ht="13.5">
      <c r="AF90" s="52">
        <v>24</v>
      </c>
      <c r="AH90" s="19">
        <v>2040</v>
      </c>
    </row>
    <row r="91" spans="32:34" ht="13.5">
      <c r="AF91" s="54">
        <v>25</v>
      </c>
      <c r="AH91" s="19">
        <v>2041</v>
      </c>
    </row>
    <row r="92" spans="32:34" ht="13.5">
      <c r="AF92" s="52">
        <v>26</v>
      </c>
      <c r="AH92" s="19">
        <v>2042</v>
      </c>
    </row>
    <row r="93" spans="32:34" ht="13.5">
      <c r="AF93" s="54">
        <v>27</v>
      </c>
      <c r="AH93" s="19">
        <v>2043</v>
      </c>
    </row>
    <row r="94" spans="32:34" ht="13.5">
      <c r="AF94" s="52">
        <v>28</v>
      </c>
      <c r="AH94" s="19">
        <v>2044</v>
      </c>
    </row>
    <row r="95" spans="32:34" ht="13.5">
      <c r="AF95" s="54">
        <v>29</v>
      </c>
      <c r="AH95" s="19">
        <v>2045</v>
      </c>
    </row>
    <row r="96" spans="32:34" ht="13.5">
      <c r="AF96" s="52">
        <v>30</v>
      </c>
      <c r="AH96" s="19">
        <v>2046</v>
      </c>
    </row>
    <row r="97" spans="32:34" ht="13.5">
      <c r="AF97" s="54">
        <v>31</v>
      </c>
      <c r="AH97" s="19">
        <v>2047</v>
      </c>
    </row>
  </sheetData>
  <sheetProtection selectLockedCells="1"/>
  <mergeCells count="268">
    <mergeCell ref="A12:AD12"/>
    <mergeCell ref="B55:E55"/>
    <mergeCell ref="F55:I55"/>
    <mergeCell ref="K55:M55"/>
    <mergeCell ref="B54:E54"/>
    <mergeCell ref="F54:I54"/>
    <mergeCell ref="Z51:AD51"/>
    <mergeCell ref="P51:S51"/>
    <mergeCell ref="Z53:AD53"/>
    <mergeCell ref="Z52:AD52"/>
    <mergeCell ref="P52:S52"/>
    <mergeCell ref="T48:X48"/>
    <mergeCell ref="P48:S48"/>
    <mergeCell ref="P47:S47"/>
    <mergeCell ref="T49:X49"/>
    <mergeCell ref="T50:X50"/>
    <mergeCell ref="Z49:AD49"/>
    <mergeCell ref="Z50:AD50"/>
    <mergeCell ref="Z54:AD54"/>
    <mergeCell ref="T55:X55"/>
    <mergeCell ref="T56:X56"/>
    <mergeCell ref="T57:X57"/>
    <mergeCell ref="T54:X54"/>
    <mergeCell ref="T58:X58"/>
    <mergeCell ref="T59:X59"/>
    <mergeCell ref="Z59:AD59"/>
    <mergeCell ref="Z55:AD55"/>
    <mergeCell ref="Z56:AD56"/>
    <mergeCell ref="Z57:AD57"/>
    <mergeCell ref="Z58:AD58"/>
    <mergeCell ref="P55:S55"/>
    <mergeCell ref="P56:S56"/>
    <mergeCell ref="P57:S57"/>
    <mergeCell ref="P58:S58"/>
    <mergeCell ref="P59:S59"/>
    <mergeCell ref="T51:X51"/>
    <mergeCell ref="T52:X52"/>
    <mergeCell ref="T53:X53"/>
    <mergeCell ref="P53:S53"/>
    <mergeCell ref="P54:S54"/>
    <mergeCell ref="Z47:AD47"/>
    <mergeCell ref="Z48:AD48"/>
    <mergeCell ref="AA28:AC28"/>
    <mergeCell ref="AA25:AC25"/>
    <mergeCell ref="T41:X41"/>
    <mergeCell ref="Z41:AD41"/>
    <mergeCell ref="A33:AD33"/>
    <mergeCell ref="P46:S46"/>
    <mergeCell ref="T46:X46"/>
    <mergeCell ref="Z46:AD46"/>
    <mergeCell ref="F59:I59"/>
    <mergeCell ref="B63:E63"/>
    <mergeCell ref="F63:I63"/>
    <mergeCell ref="K63:M63"/>
    <mergeCell ref="B62:E62"/>
    <mergeCell ref="F62:I62"/>
    <mergeCell ref="K62:M62"/>
    <mergeCell ref="A18:I18"/>
    <mergeCell ref="A25:G25"/>
    <mergeCell ref="B61:E61"/>
    <mergeCell ref="F61:I61"/>
    <mergeCell ref="K61:M61"/>
    <mergeCell ref="K59:M59"/>
    <mergeCell ref="B60:E60"/>
    <mergeCell ref="F60:I60"/>
    <mergeCell ref="K60:M60"/>
    <mergeCell ref="B59:E59"/>
    <mergeCell ref="AA26:AC26"/>
    <mergeCell ref="L25:M25"/>
    <mergeCell ref="R24:U24"/>
    <mergeCell ref="V24:AD24"/>
    <mergeCell ref="AA27:AC27"/>
    <mergeCell ref="AA19:AA20"/>
    <mergeCell ref="P14:Q14"/>
    <mergeCell ref="S14:T14"/>
    <mergeCell ref="R25:U25"/>
    <mergeCell ref="AB18:AD18"/>
    <mergeCell ref="AB19:AD20"/>
    <mergeCell ref="S18:U18"/>
    <mergeCell ref="Z18:AA18"/>
    <mergeCell ref="S20:U20"/>
    <mergeCell ref="A14:G14"/>
    <mergeCell ref="A19:Y19"/>
    <mergeCell ref="W18:X18"/>
    <mergeCell ref="B58:E58"/>
    <mergeCell ref="F58:I58"/>
    <mergeCell ref="K58:M58"/>
    <mergeCell ref="I16:AD16"/>
    <mergeCell ref="B57:E57"/>
    <mergeCell ref="F57:I57"/>
    <mergeCell ref="K57:M57"/>
    <mergeCell ref="A9:E9"/>
    <mergeCell ref="H20:I20"/>
    <mergeCell ref="W20:X20"/>
    <mergeCell ref="Z19:Z20"/>
    <mergeCell ref="P49:S49"/>
    <mergeCell ref="P50:S50"/>
    <mergeCell ref="F50:I50"/>
    <mergeCell ref="K50:M50"/>
    <mergeCell ref="B49:E49"/>
    <mergeCell ref="F49:I49"/>
    <mergeCell ref="B56:E56"/>
    <mergeCell ref="F56:I56"/>
    <mergeCell ref="K56:M56"/>
    <mergeCell ref="K54:M54"/>
    <mergeCell ref="Y1:AD1"/>
    <mergeCell ref="V6:Y10"/>
    <mergeCell ref="Z6:AD10"/>
    <mergeCell ref="A15:AD15"/>
    <mergeCell ref="B53:E53"/>
    <mergeCell ref="F53:I53"/>
    <mergeCell ref="K53:M53"/>
    <mergeCell ref="T47:X47"/>
    <mergeCell ref="Z45:AD45"/>
    <mergeCell ref="B52:E52"/>
    <mergeCell ref="F52:I52"/>
    <mergeCell ref="K52:M52"/>
    <mergeCell ref="B51:E51"/>
    <mergeCell ref="F51:I51"/>
    <mergeCell ref="K51:M51"/>
    <mergeCell ref="B50:E50"/>
    <mergeCell ref="K49:M49"/>
    <mergeCell ref="B47:E47"/>
    <mergeCell ref="F47:I47"/>
    <mergeCell ref="K47:M47"/>
    <mergeCell ref="B48:E48"/>
    <mergeCell ref="F48:I48"/>
    <mergeCell ref="K48:M48"/>
    <mergeCell ref="B46:E46"/>
    <mergeCell ref="F46:I46"/>
    <mergeCell ref="K46:M46"/>
    <mergeCell ref="T45:X45"/>
    <mergeCell ref="B45:E45"/>
    <mergeCell ref="F45:I45"/>
    <mergeCell ref="K45:M45"/>
    <mergeCell ref="P45:S45"/>
    <mergeCell ref="B44:E44"/>
    <mergeCell ref="F44:I44"/>
    <mergeCell ref="K44:M44"/>
    <mergeCell ref="B43:E43"/>
    <mergeCell ref="F43:I43"/>
    <mergeCell ref="K43:M43"/>
    <mergeCell ref="W28:X28"/>
    <mergeCell ref="B42:E42"/>
    <mergeCell ref="F42:I42"/>
    <mergeCell ref="K42:M42"/>
    <mergeCell ref="L30:M30"/>
    <mergeCell ref="N30:P30"/>
    <mergeCell ref="B41:E41"/>
    <mergeCell ref="F41:I41"/>
    <mergeCell ref="K41:M41"/>
    <mergeCell ref="P41:S41"/>
    <mergeCell ref="S3:U3"/>
    <mergeCell ref="N10:S10"/>
    <mergeCell ref="N28:P28"/>
    <mergeCell ref="P18:Q18"/>
    <mergeCell ref="A17:AD17"/>
    <mergeCell ref="V3:X3"/>
    <mergeCell ref="A3:R3"/>
    <mergeCell ref="H9:L9"/>
    <mergeCell ref="F10:G10"/>
    <mergeCell ref="V5:Y5"/>
    <mergeCell ref="A4:AD4"/>
    <mergeCell ref="W25:X25"/>
    <mergeCell ref="AL5:AN5"/>
    <mergeCell ref="J26:K26"/>
    <mergeCell ref="J25:K25"/>
    <mergeCell ref="H10:L10"/>
    <mergeCell ref="Z5:AD5"/>
    <mergeCell ref="H25:I25"/>
    <mergeCell ref="L26:M26"/>
    <mergeCell ref="F9:G9"/>
    <mergeCell ref="L28:M28"/>
    <mergeCell ref="N26:P26"/>
    <mergeCell ref="N27:P27"/>
    <mergeCell ref="H30:I30"/>
    <mergeCell ref="L27:M27"/>
    <mergeCell ref="J29:K29"/>
    <mergeCell ref="H29:I29"/>
    <mergeCell ref="J30:K30"/>
    <mergeCell ref="L29:M29"/>
    <mergeCell ref="H27:I27"/>
    <mergeCell ref="F38:I38"/>
    <mergeCell ref="B39:E39"/>
    <mergeCell ref="F39:I39"/>
    <mergeCell ref="K39:M39"/>
    <mergeCell ref="K38:M38"/>
    <mergeCell ref="AL6:AN10"/>
    <mergeCell ref="R30:X30"/>
    <mergeCell ref="J28:K28"/>
    <mergeCell ref="H26:I26"/>
    <mergeCell ref="AO6:AS10"/>
    <mergeCell ref="A7:G7"/>
    <mergeCell ref="A10:E10"/>
    <mergeCell ref="R28:U28"/>
    <mergeCell ref="H28:I28"/>
    <mergeCell ref="R26:U26"/>
    <mergeCell ref="R27:U27"/>
    <mergeCell ref="W27:X27"/>
    <mergeCell ref="N18:O18"/>
    <mergeCell ref="J27:K27"/>
    <mergeCell ref="AA3:AB3"/>
    <mergeCell ref="N9:U9"/>
    <mergeCell ref="X14:Z14"/>
    <mergeCell ref="A8:Q8"/>
    <mergeCell ref="T39:X39"/>
    <mergeCell ref="Z39:AD39"/>
    <mergeCell ref="F37:I37"/>
    <mergeCell ref="B38:E38"/>
    <mergeCell ref="A30:G30"/>
    <mergeCell ref="P39:S39"/>
    <mergeCell ref="P44:S44"/>
    <mergeCell ref="O43:Q43"/>
    <mergeCell ref="R43:AD43"/>
    <mergeCell ref="B40:E40"/>
    <mergeCell ref="A2:AD2"/>
    <mergeCell ref="A16:G16"/>
    <mergeCell ref="N14:O14"/>
    <mergeCell ref="N25:P25"/>
    <mergeCell ref="W26:X26"/>
    <mergeCell ref="AA29:AC29"/>
    <mergeCell ref="Z42:AD42"/>
    <mergeCell ref="K40:M40"/>
    <mergeCell ref="P40:S40"/>
    <mergeCell ref="Y30:AC30"/>
    <mergeCell ref="Z36:AD36"/>
    <mergeCell ref="T36:X36"/>
    <mergeCell ref="P42:S42"/>
    <mergeCell ref="B64:E64"/>
    <mergeCell ref="F64:I64"/>
    <mergeCell ref="T42:X42"/>
    <mergeCell ref="T40:X40"/>
    <mergeCell ref="K37:M37"/>
    <mergeCell ref="F36:I36"/>
    <mergeCell ref="P37:S37"/>
    <mergeCell ref="K36:M36"/>
    <mergeCell ref="N36:N66"/>
    <mergeCell ref="T44:X44"/>
    <mergeCell ref="V1:X1"/>
    <mergeCell ref="T10:U10"/>
    <mergeCell ref="M20:O20"/>
    <mergeCell ref="J20:K20"/>
    <mergeCell ref="P38:S38"/>
    <mergeCell ref="N1:U1"/>
    <mergeCell ref="A1:M1"/>
    <mergeCell ref="P20:Q20"/>
    <mergeCell ref="B37:E37"/>
    <mergeCell ref="R29:U29"/>
    <mergeCell ref="B65:E65"/>
    <mergeCell ref="W29:X29"/>
    <mergeCell ref="O60:AD61"/>
    <mergeCell ref="B66:E66"/>
    <mergeCell ref="F66:I66"/>
    <mergeCell ref="B36:E36"/>
    <mergeCell ref="F40:I40"/>
    <mergeCell ref="K66:M66"/>
    <mergeCell ref="F65:I65"/>
    <mergeCell ref="K65:M65"/>
    <mergeCell ref="K64:M64"/>
    <mergeCell ref="N29:P29"/>
    <mergeCell ref="T37:X37"/>
    <mergeCell ref="Z37:AD37"/>
    <mergeCell ref="Z40:AD40"/>
    <mergeCell ref="Z44:AD44"/>
    <mergeCell ref="P36:S36"/>
    <mergeCell ref="T38:X38"/>
    <mergeCell ref="Z38:AD38"/>
    <mergeCell ref="A32:AD32"/>
  </mergeCells>
  <dataValidations count="3">
    <dataValidation type="list" allowBlank="1" showInputMessage="1" showErrorMessage="1" sqref="J37:J67 Y62 Y45:Y59 Y37:Y42">
      <formula1>"　,男,女"</formula1>
    </dataValidation>
    <dataValidation type="list" allowBlank="1" showInputMessage="1" showErrorMessage="1" sqref="AC14">
      <formula1>"00,30"</formula1>
    </dataValidation>
    <dataValidation type="list" allowBlank="1" showInputMessage="1" showErrorMessage="1" sqref="AA14">
      <formula1>"14,15,16,17"</formula1>
    </dataValidation>
  </dataValidations>
  <printOptions horizontalCentered="1" verticalCentered="1"/>
  <pageMargins left="0.2362204724409449" right="0.2362204724409449" top="0.07874015748031496" bottom="0.15748031496062992" header="0.31496062992125984" footer="0.1968503937007874"/>
  <pageSetup fitToHeight="0" horizontalDpi="600" verticalDpi="600" orientation="portrait" paperSize="9" scale="72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keiri_yone</dc:creator>
  <cp:keywords/>
  <dc:description/>
  <cp:lastModifiedBy>alt</cp:lastModifiedBy>
  <cp:lastPrinted>2022-07-21T03:00:30Z</cp:lastPrinted>
  <dcterms:created xsi:type="dcterms:W3CDTF">2013-11-27T05:00:14Z</dcterms:created>
  <dcterms:modified xsi:type="dcterms:W3CDTF">2022-07-21T04:02:09Z</dcterms:modified>
  <cp:category/>
  <cp:version/>
  <cp:contentType/>
  <cp:contentStatus/>
</cp:coreProperties>
</file>